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80" firstSheet="9" activeTab="11"/>
  </bookViews>
  <sheets>
    <sheet name="部门收支总表（附表一）" sheetId="1" r:id="rId1"/>
    <sheet name="部门收入总表（附表二）" sheetId="2" r:id="rId2"/>
    <sheet name="部门支出总表（附表三）" sheetId="3" r:id="rId3"/>
    <sheet name="财政拨款收支总表（附表四）" sheetId="4" r:id="rId4"/>
    <sheet name="一般公共预算财政拨款支出预算表（附表五）" sheetId="5" r:id="rId5"/>
    <sheet name="一般公共预算财政拨款基本支出预算表-政府预算（附表六）" sheetId="6" r:id="rId6"/>
    <sheet name="一般公共预算财政拨款基本支出预算表-部门预算（附表七）" sheetId="7" r:id="rId7"/>
    <sheet name="政府性基金预算支出表（附表八）" sheetId="8" r:id="rId8"/>
    <sheet name="三公经费（附表九）" sheetId="9" r:id="rId9"/>
    <sheet name="政府采购（附表十）" sheetId="10" r:id="rId10"/>
    <sheet name="项目明细（附表十一）" sheetId="11" r:id="rId11"/>
    <sheet name="绩效目标表" sheetId="13" r:id="rId12"/>
  </sheets>
  <externalReferences>
    <externalReference r:id="rId13"/>
  </externalReferences>
  <calcPr calcId="144525"/>
</workbook>
</file>

<file path=xl/sharedStrings.xml><?xml version="1.0" encoding="utf-8"?>
<sst xmlns="http://schemas.openxmlformats.org/spreadsheetml/2006/main" count="557" uniqueCount="279">
  <si>
    <t>部门收支总表</t>
  </si>
  <si>
    <t>单位名称：重庆市永川区医疗保障事务中心</t>
  </si>
  <si>
    <t>单位：万元</t>
  </si>
  <si>
    <t>收        入</t>
  </si>
  <si>
    <t>支           出</t>
  </si>
  <si>
    <t>项             目</t>
  </si>
  <si>
    <t>预算数</t>
  </si>
  <si>
    <t>项           目</t>
  </si>
  <si>
    <t>一般公共预算拨款收入</t>
  </si>
  <si>
    <t>一般公共服务支出</t>
  </si>
  <si>
    <t>政府性基金预算拨款收入</t>
  </si>
  <si>
    <t>外交支出</t>
  </si>
  <si>
    <t>国有资本经营预算拨款收入</t>
  </si>
  <si>
    <t>国防支出</t>
  </si>
  <si>
    <t>事业收入</t>
  </si>
  <si>
    <t>公共安全支出</t>
  </si>
  <si>
    <t>事业单位经营收入</t>
  </si>
  <si>
    <t>教育支出</t>
  </si>
  <si>
    <t>其他收入</t>
  </si>
  <si>
    <t>科学技术支出</t>
  </si>
  <si>
    <t>文化旅游体育与传媒支出</t>
  </si>
  <si>
    <t>社会保障和就业支出</t>
  </si>
  <si>
    <t>社会保险基金支出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</si>
  <si>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</si>
  <si>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</si>
  <si>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</si>
  <si>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</si>
  <si>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</si>
  <si>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</si>
  <si>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</si>
  <si>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</si>
  <si>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</si>
  <si>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</si>
  <si>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</si>
  <si>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</si>
  <si>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国有资本经营预算支出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</si>
  <si>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</si>
  <si>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</si>
  <si>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</si>
  <si>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</si>
  <si>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</si>
  <si>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</si>
  <si>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</si>
  <si>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</si>
  <si>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t>往来性支出</t>
  </si>
  <si>
    <t>本年收入合计</t>
  </si>
  <si>
    <t>本年支出合计</t>
  </si>
  <si>
    <t>用事业基金弥补收支差额</t>
  </si>
  <si>
    <t>结转下年</t>
  </si>
  <si>
    <t>上年结转</t>
  </si>
  <si>
    <t>收 入总计</t>
  </si>
  <si>
    <t>支出总计</t>
  </si>
  <si>
    <t>备注：如出现明细金额之和与合计数存在轻微误差，系数据收舍原因，不影响本表数据真实性、准确性。</t>
  </si>
  <si>
    <t>部门收入总表</t>
  </si>
  <si>
    <t>科目</t>
  </si>
  <si>
    <t>合计</t>
  </si>
  <si>
    <t>科目编码</t>
  </si>
  <si>
    <t>科目名称</t>
  </si>
  <si>
    <t>208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</si>
  <si>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</si>
  <si>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</si>
  <si>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</si>
  <si>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</si>
  <si>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</si>
  <si>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</si>
  <si>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  2080599</t>
  </si>
  <si>
    <t xml:space="preserve">    其他行政事业单位养老支出</t>
  </si>
  <si>
    <t>210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</si>
  <si>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</si>
  <si>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</si>
  <si>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</si>
  <si>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</si>
  <si>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</si>
  <si>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</si>
  <si>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</si>
  <si>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</si>
  <si>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 xml:space="preserve">  21015</t>
  </si>
  <si>
    <t xml:space="preserve">  医疗保障管理事务</t>
  </si>
  <si>
    <t xml:space="preserve">    2101501</t>
  </si>
  <si>
    <t xml:space="preserve">    行政运行</t>
  </si>
  <si>
    <t xml:space="preserve">    2101550</t>
  </si>
  <si>
    <t xml:space="preserve">    事业运行</t>
  </si>
  <si>
    <t>221</t>
  </si>
  <si>
    <t xml:space="preserve">  22102</t>
  </si>
  <si>
    <t xml:space="preserve">  住房改革支出</t>
  </si>
  <si>
    <t xml:space="preserve">    2210201</t>
  </si>
  <si>
    <t xml:space="preserve">    住房公积金</t>
  </si>
  <si>
    <t>部门支出总表</t>
  </si>
  <si>
    <t>合  计</t>
  </si>
  <si>
    <t>基本支出</t>
  </si>
  <si>
    <t>项目支出</t>
  </si>
  <si>
    <t>上缴上级支出</t>
  </si>
  <si>
    <t>事业单位经营支出</t>
  </si>
  <si>
    <t>对下级单位补助支出</t>
  </si>
  <si>
    <t xml:space="preserve">
</t>
  </si>
  <si>
    <t>财政拨款收支总表</t>
  </si>
  <si>
    <t>一般公共预算 财政拨款</t>
  </si>
  <si>
    <t>政府性基金预算 财政拨款</t>
  </si>
  <si>
    <t>国有资本经营预算</t>
  </si>
  <si>
    <t>一、本年收入</t>
  </si>
  <si>
    <t>一、本年支出</t>
  </si>
  <si>
    <t xml:space="preserve">  一般公共预算拨款</t>
  </si>
  <si>
    <t xml:space="preserve">  一般公共服务支出</t>
  </si>
  <si>
    <t xml:space="preserve">  政府性基金预算拨款</t>
  </si>
  <si>
    <t xml:space="preserve">  外交支出</t>
  </si>
  <si>
    <t xml:space="preserve">  国有资本经营预算拨款</t>
  </si>
  <si>
    <t xml:space="preserve">  国防支出</t>
  </si>
  <si>
    <t xml:space="preserve">  </t>
  </si>
  <si>
    <t xml:space="preserve">  公共安全支出</t>
  </si>
  <si>
    <t xml:space="preserve">  教育支出</t>
  </si>
  <si>
    <t xml:space="preserve">  科学技术支出</t>
  </si>
  <si>
    <t xml:space="preserve">  文化旅游体育与传媒支出</t>
  </si>
  <si>
    <t xml:space="preserve">  社会保障和就业支出</t>
  </si>
  <si>
    <t xml:space="preserve">  社会保险基金支出</t>
  </si>
  <si>
    <t xml:space="preserve">  卫生健康支出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</si>
  <si>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</si>
  <si>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</si>
  <si>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</si>
  <si>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</si>
  <si>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</si>
  <si>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</si>
  <si>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</si>
  <si>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</si>
  <si>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</si>
  <si>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</si>
  <si>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</si>
  <si>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</si>
  <si>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灾害防治及应急管理支出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</si>
  <si>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</si>
  <si>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</si>
  <si>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</si>
  <si>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</si>
  <si>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债务付息支出</t>
  </si>
  <si>
    <t xml:space="preserve">  债务发行费用支出</t>
  </si>
  <si>
    <t xml:space="preserve">  抗疫特别国债安排的支出</t>
  </si>
  <si>
    <t xml:space="preserve">  往来性支出</t>
  </si>
  <si>
    <t>二、上年结转</t>
  </si>
  <si>
    <t>二、结转下年</t>
  </si>
  <si>
    <t>三、转移性支出</t>
  </si>
  <si>
    <t>收入总计</t>
  </si>
  <si>
    <t>一般公共预算财政拨款支出预算表</t>
  </si>
  <si>
    <t>功能分类科目</t>
  </si>
  <si>
    <t>小计</t>
  </si>
  <si>
    <t>合 计</t>
  </si>
  <si>
    <t>一般公共预算财政拨款基本支出预算表（政府预算）</t>
  </si>
  <si>
    <t>经济分类科目</t>
  </si>
  <si>
    <t>2022年基本支出</t>
  </si>
  <si>
    <t>人员经费</t>
  </si>
  <si>
    <t>公用经费</t>
  </si>
  <si>
    <t>501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</si>
  <si>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</si>
  <si>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</si>
  <si>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</si>
  <si>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</si>
  <si>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</si>
  <si>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</si>
  <si>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</si>
  <si>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</si>
  <si>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</si>
  <si>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</si>
  <si>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>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</si>
  <si>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</si>
  <si>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</si>
  <si>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</si>
  <si>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</si>
  <si>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</si>
  <si>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</si>
  <si>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50299</t>
  </si>
  <si>
    <t xml:space="preserve">  其他商品和服务支出</t>
  </si>
  <si>
    <t>509</t>
  </si>
  <si>
    <t>对个人和家庭的补助</t>
  </si>
  <si>
    <t xml:space="preserve">  50999</t>
  </si>
  <si>
    <t xml:space="preserve">  其他对个人和家庭补助</t>
  </si>
  <si>
    <t>一般公共预算财政拨款基本支出预算表（部门预算）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</si>
  <si>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</si>
  <si>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</si>
  <si>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</si>
  <si>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</si>
  <si>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</si>
  <si>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</si>
  <si>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</si>
  <si>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</si>
  <si>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</si>
  <si>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</si>
  <si>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</si>
  <si>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</si>
  <si>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</si>
  <si>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</si>
  <si>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</si>
  <si>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</si>
  <si>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</si>
  <si>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</si>
  <si>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</si>
  <si>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30114</t>
  </si>
  <si>
    <t xml:space="preserve">  医疗费</t>
  </si>
  <si>
    <t xml:space="preserve">  30199</t>
  </si>
  <si>
    <t>302</t>
  </si>
  <si>
    <t>商品和服务支出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</si>
  <si>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</si>
  <si>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</si>
  <si>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</si>
  <si>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</si>
  <si>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30215</t>
  </si>
  <si>
    <t xml:space="preserve">  30216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</si>
  <si>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</si>
  <si>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</si>
  <si>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</si>
  <si>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</si>
  <si>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</si>
  <si>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</si>
  <si>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</si>
  <si>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>303</t>
  </si>
  <si>
    <t xml:space="preserve">  30399</t>
  </si>
  <si>
    <t xml:space="preserve">  其他对个人和家庭的补助</t>
  </si>
  <si>
    <t>政府性基金预算支出表</t>
  </si>
  <si>
    <t>本年支出</t>
  </si>
  <si>
    <t xml:space="preserve">    </t>
  </si>
  <si>
    <t>备注：本单位无政府性基金支出，故本表无数据，蒋梁弦填写本表表头内容。</t>
  </si>
  <si>
    <t>一般公共预算"三公"经费支出表</t>
  </si>
  <si>
    <t>2022年预算数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</si>
  <si>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</si>
  <si>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</si>
  <si>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</si>
  <si>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</si>
  <si>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</si>
  <si>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备注：本单位无三公经费支出，故本表无数据，蒋梁弦填写本表表头内容。</t>
  </si>
  <si>
    <t>政府采购预算明细表</t>
  </si>
  <si>
    <t>项目</t>
  </si>
  <si>
    <t>财政专户管理资金收入</t>
  </si>
  <si>
    <t>备注：本单位无政府采购支出，故本表无数据，蒋梁弦填写本表表头内容。</t>
  </si>
  <si>
    <t>项目支出明细表</t>
  </si>
  <si>
    <t>部门编码</t>
  </si>
  <si>
    <t>部门名称</t>
  </si>
  <si>
    <t>单位编码</t>
  </si>
  <si>
    <t>单位名称</t>
  </si>
  <si>
    <t>功能科目编码</t>
  </si>
  <si>
    <t>功能科目名称</t>
  </si>
  <si>
    <t>项目名称</t>
  </si>
  <si>
    <t>项目分类</t>
  </si>
  <si>
    <t>总计</t>
  </si>
  <si>
    <t>一般公共预算</t>
  </si>
  <si>
    <t>政府性基金预算</t>
  </si>
  <si>
    <t>财政专户管理资金</t>
  </si>
  <si>
    <t>单位资金</t>
  </si>
  <si>
    <t>财力安排</t>
  </si>
  <si>
    <t>有专项用途的非税收入</t>
  </si>
  <si>
    <t>一般债券</t>
  </si>
  <si>
    <t>外国政府和国际组织贷款</t>
  </si>
  <si>
    <t>外国政府和国际组织赠款</t>
  </si>
  <si>
    <t>专项债券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</si>
  <si>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</si>
  <si>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</si>
  <si>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</si>
  <si>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</si>
  <si>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</si>
  <si>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 xml:space="preserve"> </t>
  </si>
  <si>
    <r>
      <rPr>
        <sz val="10"/>
        <color rgb="FF000000"/>
        <rFont val="Dialog.plain"/>
        <charset val="134"/>
      </rPr>
      <t> </t>
    </r>
  </si>
  <si>
    <t>备注：本单位无项目支出，故本表无数据，蒋梁弦填写本表表头内容。</t>
  </si>
  <si>
    <t>预算项目绩效目标表</t>
  </si>
  <si>
    <t>单位</t>
  </si>
  <si>
    <t>金额</t>
  </si>
  <si>
    <t>绩效目标</t>
  </si>
  <si>
    <t>绩效指标</t>
  </si>
  <si>
    <t>产出指标</t>
  </si>
  <si>
    <t>效益指标</t>
  </si>
  <si>
    <t>满意度指标</t>
  </si>
  <si>
    <t>一</t>
  </si>
  <si>
    <t>二</t>
  </si>
  <si>
    <t>三</t>
  </si>
  <si>
    <t>四</t>
  </si>
  <si>
    <t>五</t>
  </si>
  <si>
    <t>六</t>
  </si>
  <si>
    <t>七</t>
  </si>
  <si>
    <t>整体目标</t>
  </si>
  <si>
    <t>年度目标</t>
  </si>
  <si>
    <t>指标内容</t>
  </si>
  <si>
    <t>指标值</t>
  </si>
  <si>
    <t>服务对象满意度指标</t>
  </si>
  <si>
    <t>服务对象满意度指标值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</si>
</sst>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sz val="9"/>
      <name val="simhei"/>
      <charset val="134"/>
    </font>
    <font>
      <sz val="14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sz val="15"/>
      <name val="方正小标宋_GBK"/>
      <charset val="134"/>
    </font>
    <font>
      <sz val="10"/>
      <name val="方正黑体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9"/>
      <name val="Hiragino Sans GB"/>
      <charset val="134"/>
    </font>
    <font>
      <sz val="15"/>
      <name val="Hiragino Sans GB"/>
      <charset val="134"/>
    </font>
    <font>
      <sz val="15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0" borderId="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6" borderId="5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2" borderId="2" applyNumberFormat="0" applyAlignment="0" applyProtection="0">
      <alignment vertical="center"/>
    </xf>
    <xf numFmtId="0" fontId="35" fillId="2" borderId="3" applyNumberFormat="0" applyAlignment="0" applyProtection="0">
      <alignment vertical="center"/>
    </xf>
    <xf numFmtId="0" fontId="37" fillId="28" borderId="8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823;&#20449;\&#20854;&#20182;&#36164;&#26009;\&#20195;&#29702;&#35760;&#36134;\2022&#24180;&#39044;&#31639;&#20844;&#24320;\2022&#24180;&#39044;&#31639;&#21521;&#31038;&#20250;&#20844;&#24320;\2022&#24180;&#39044;&#31639;&#21521;&#31038;&#20250;&#20844;&#24320;-&#21307;&#20445;&#23616;&#65288;&#26412;&#32423;&#65289;\&#37325;&#24198;&#24066;&#27704;&#24029;&#21306;&#21307;&#30103;&#20445;&#38556;&#23616;&#65288;&#26412;&#32423;&#65289;2022&#24180;&#21333;&#20301;&#39044;&#31639;&#20844;&#24320;&#34920;-&#26684;&#24335;&#24050;&#358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收支总表（附表一）"/>
      <sheetName val="部门收入总表（附表二）"/>
      <sheetName val="部门支出总表（附表三）"/>
      <sheetName val="财政拨款收支总表（附表四）"/>
      <sheetName val="一般公共预算财政拨款支出预算表（附表五）"/>
      <sheetName val="一般公共预算财政拨款基本支出预算表-政府预算（附表六）"/>
      <sheetName val="一般公共预算财政拨款基本支出预算表-部门预算（附表七）"/>
      <sheetName val="政府性基金预算支出表（附表八）"/>
      <sheetName val="三公经费（附表九）"/>
      <sheetName val="政府采购（附表十）"/>
      <sheetName val="项目明细（附表十一）"/>
      <sheetName val="绩效目标表"/>
      <sheetName val="部门（单位）整体支出绩效目标申报表"/>
    </sheetNames>
    <sheetDataSet>
      <sheetData sheetId="0"/>
      <sheetData sheetId="1">
        <row r="5">
          <cell r="D5">
            <v>12230.82</v>
          </cell>
        </row>
        <row r="5">
          <cell r="F5">
            <v>12089.82</v>
          </cell>
          <cell r="G5">
            <v>141</v>
          </cell>
        </row>
      </sheetData>
      <sheetData sheetId="2">
        <row r="4">
          <cell r="E4">
            <v>238.78</v>
          </cell>
          <cell r="F4">
            <v>11992.04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I19" sqref="I19"/>
    </sheetView>
  </sheetViews>
  <sheetFormatPr defaultColWidth="10" defaultRowHeight="14" outlineLevelCol="4"/>
  <cols>
    <col min="1" max="1" width="0.972727272727273" customWidth="1"/>
    <col min="2" max="2" width="22.1545454545455" customWidth="1"/>
    <col min="3" max="3" width="18.8636363636364" customWidth="1"/>
    <col min="4" max="4" width="23.7545454545455" customWidth="1"/>
    <col min="5" max="5" width="20.0272727272727" customWidth="1"/>
    <col min="6" max="6" width="9.77272727272727" customWidth="1"/>
  </cols>
  <sheetData>
    <row r="1" ht="37.85" customHeight="1" spans="1:5">
      <c r="A1" s="10"/>
      <c r="B1" s="36" t="s">
        <v>0</v>
      </c>
      <c r="C1" s="36"/>
      <c r="D1" s="36"/>
      <c r="E1" s="36"/>
    </row>
    <row r="2" ht="14.3" customHeight="1" spans="2:5">
      <c r="B2" s="43" t="s">
        <v>1</v>
      </c>
      <c r="C2" s="31"/>
      <c r="D2" s="31"/>
      <c r="E2" s="32" t="s">
        <v>2</v>
      </c>
    </row>
    <row r="3" ht="14.3" customHeight="1" spans="2:5">
      <c r="B3" s="33" t="s">
        <v>3</v>
      </c>
      <c r="C3" s="33"/>
      <c r="D3" s="33" t="s">
        <v>4</v>
      </c>
      <c r="E3" s="33"/>
    </row>
    <row r="4" ht="14.3" customHeight="1" spans="1:5">
      <c r="A4" s="44"/>
      <c r="B4" s="33" t="s">
        <v>5</v>
      </c>
      <c r="C4" s="33" t="s">
        <v>6</v>
      </c>
      <c r="D4" s="33" t="s">
        <v>7</v>
      </c>
      <c r="E4" s="33" t="s">
        <v>6</v>
      </c>
    </row>
    <row r="5" ht="14.3" customHeight="1" spans="2:5">
      <c r="B5" s="29" t="s">
        <v>8</v>
      </c>
      <c r="C5" s="37">
        <v>451.17</v>
      </c>
      <c r="D5" s="29" t="s">
        <v>9</v>
      </c>
      <c r="E5" s="37"/>
    </row>
    <row r="6" ht="14.3" customHeight="1" spans="2:5">
      <c r="B6" s="29" t="s">
        <v>10</v>
      </c>
      <c r="C6" s="37"/>
      <c r="D6" s="29" t="s">
        <v>11</v>
      </c>
      <c r="E6" s="37"/>
    </row>
    <row r="7" ht="14.3" customHeight="1" spans="2:5">
      <c r="B7" s="29" t="s">
        <v>12</v>
      </c>
      <c r="C7" s="37"/>
      <c r="D7" s="29" t="s">
        <v>13</v>
      </c>
      <c r="E7" s="37"/>
    </row>
    <row r="8" ht="14.3" customHeight="1" spans="2:5">
      <c r="B8" s="29" t="s">
        <v>14</v>
      </c>
      <c r="C8" s="37"/>
      <c r="D8" s="29" t="s">
        <v>15</v>
      </c>
      <c r="E8" s="37"/>
    </row>
    <row r="9" ht="14.3" customHeight="1" spans="2:5">
      <c r="B9" s="29" t="s">
        <v>16</v>
      </c>
      <c r="C9" s="37"/>
      <c r="D9" s="29" t="s">
        <v>17</v>
      </c>
      <c r="E9" s="37"/>
    </row>
    <row r="10" ht="14.3" customHeight="1" spans="2:5">
      <c r="B10" s="29" t="s">
        <v>18</v>
      </c>
      <c r="C10" s="37"/>
      <c r="D10" s="29" t="s">
        <v>19</v>
      </c>
      <c r="E10" s="37"/>
    </row>
    <row r="11" ht="14.3" customHeight="1" spans="2:5">
      <c r="B11" s="29"/>
      <c r="C11" s="37"/>
      <c r="D11" s="29" t="s">
        <v>20</v>
      </c>
      <c r="E11" s="37"/>
    </row>
    <row r="12" ht="14.3" customHeight="1" spans="2:5">
      <c r="B12" s="29"/>
      <c r="C12" s="37"/>
      <c r="D12" s="29" t="s">
        <v>21</v>
      </c>
      <c r="E12" s="37">
        <v>38.93</v>
      </c>
    </row>
    <row r="13" ht="14.3" customHeight="1" spans="2:5">
      <c r="B13" s="29"/>
      <c r="C13" s="37"/>
      <c r="D13" s="29" t="s">
        <v>22</v>
      </c>
      <c r="E13" s="37"/>
    </row>
    <row r="14" ht="14.3" customHeight="1" spans="2:5">
      <c r="B14" s="29"/>
      <c r="C14" s="37"/>
      <c r="D14" s="29" t="s">
        <v>23</v>
      </c>
      <c r="E14" s="37">
        <v>381.45</v>
      </c>
    </row>
    <row r="15" ht="14.3" customHeight="1" spans="2:5">
      <c r="B15" s="29"/>
      <c r="C15" s="37"/>
      <c r="D15" s="29" t="s">
        <v>24</v>
      </c>
      <c r="E15" s="37"/>
    </row>
    <row r="16" ht="14.3" customHeight="1" spans="2:5">
      <c r="B16" s="29"/>
      <c r="C16" s="37"/>
      <c r="D16" s="29" t="s">
        <v>25</v>
      </c>
      <c r="E16" s="37"/>
    </row>
    <row r="17" ht="14.3" customHeight="1" spans="2:5">
      <c r="B17" s="29"/>
      <c r="C17" s="37"/>
      <c r="D17" s="29" t="s">
        <v>26</v>
      </c>
      <c r="E17" s="37"/>
    </row>
    <row r="18" ht="14.3" customHeight="1" spans="2:5">
      <c r="B18" s="29"/>
      <c r="C18" s="37"/>
      <c r="D18" s="29" t="s">
        <v>27</v>
      </c>
      <c r="E18" s="37"/>
    </row>
    <row r="19" ht="14.3" customHeight="1" spans="2:5">
      <c r="B19" s="29"/>
      <c r="C19" s="37"/>
      <c r="D19" s="29" t="s">
        <v>28</v>
      </c>
      <c r="E19" s="37"/>
    </row>
    <row r="20" ht="14.3" customHeight="1" spans="2:5">
      <c r="B20" s="29"/>
      <c r="C20" s="37"/>
      <c r="D20" s="29" t="s">
        <v>29</v>
      </c>
      <c r="E20" s="37"/>
    </row>
    <row r="21" ht="14.3" customHeight="1" spans="2:5">
      <c r="B21" s="29"/>
      <c r="C21" s="37"/>
      <c r="D21" s="29" t="s">
        <v>30</v>
      </c>
      <c r="E21" s="37"/>
    </row>
    <row r="22" ht="14.3" customHeight="1" spans="2:5">
      <c r="B22" s="29"/>
      <c r="C22" s="37"/>
      <c r="D22" s="29" t="s">
        <v>31</v>
      </c>
      <c r="E22" s="37"/>
    </row>
    <row r="23" ht="14.3" customHeight="1" spans="2:5">
      <c r="B23" s="29"/>
      <c r="C23" s="37"/>
      <c r="D23" s="29" t="s">
        <v>32</v>
      </c>
      <c r="E23" s="37"/>
    </row>
    <row r="24" ht="14.3" customHeight="1" spans="2:5">
      <c r="B24" s="29"/>
      <c r="C24" s="37"/>
      <c r="D24" s="29" t="s">
        <v>33</v>
      </c>
      <c r="E24" s="37">
        <v>30.79</v>
      </c>
    </row>
    <row r="25" ht="14.3" customHeight="1" spans="2:5">
      <c r="B25" s="29"/>
      <c r="C25" s="37"/>
      <c r="D25" s="29" t="s">
        <v>34</v>
      </c>
      <c r="E25" s="37"/>
    </row>
    <row r="26" ht="14.3" customHeight="1" spans="2:5">
      <c r="B26" s="29"/>
      <c r="C26" s="37"/>
      <c r="D26" s="29" t="s">
        <v>35</v>
      </c>
      <c r="E26" s="37"/>
    </row>
    <row r="27" ht="14.3" customHeight="1" spans="2:5">
      <c r="B27" s="29"/>
      <c r="C27" s="37"/>
      <c r="D27" s="29" t="s">
        <v>36</v>
      </c>
      <c r="E27" s="37"/>
    </row>
    <row r="28" ht="14.3" customHeight="1" spans="2:5">
      <c r="B28" s="29"/>
      <c r="C28" s="37"/>
      <c r="D28" s="29" t="s">
        <v>37</v>
      </c>
      <c r="E28" s="37"/>
    </row>
    <row r="29" ht="14.3" customHeight="1" spans="2:5">
      <c r="B29" s="29"/>
      <c r="C29" s="37"/>
      <c r="D29" s="29" t="s">
        <v>38</v>
      </c>
      <c r="E29" s="37"/>
    </row>
    <row r="30" ht="14.3" customHeight="1" spans="2:5">
      <c r="B30" s="29"/>
      <c r="C30" s="37"/>
      <c r="D30" s="29" t="s">
        <v>39</v>
      </c>
      <c r="E30" s="37"/>
    </row>
    <row r="31" ht="14.3" customHeight="1" spans="2:5">
      <c r="B31" s="29"/>
      <c r="C31" s="37"/>
      <c r="D31" s="29" t="s">
        <v>40</v>
      </c>
      <c r="E31" s="37"/>
    </row>
    <row r="32" ht="14.3" customHeight="1" spans="2:5">
      <c r="B32" s="29"/>
      <c r="C32" s="37"/>
      <c r="D32" s="29" t="s">
        <v>41</v>
      </c>
      <c r="E32" s="37"/>
    </row>
    <row r="33" ht="14.3" customHeight="1" spans="2:5">
      <c r="B33" s="29"/>
      <c r="C33" s="37"/>
      <c r="D33" s="29" t="s">
        <v>42</v>
      </c>
      <c r="E33" s="37"/>
    </row>
    <row r="34" ht="14.3" customHeight="1" spans="2:5">
      <c r="B34" s="29"/>
      <c r="C34" s="37"/>
      <c r="D34" s="29" t="s">
        <v>43</v>
      </c>
      <c r="E34" s="37"/>
    </row>
    <row r="35" ht="14.3" customHeight="1" spans="2:5">
      <c r="B35" s="29"/>
      <c r="C35" s="37"/>
      <c r="D35" s="29" t="s">
        <v>22</v>
      </c>
      <c r="E35" s="37"/>
    </row>
    <row r="36" ht="14.3" customHeight="1" spans="2:5">
      <c r="B36" s="29"/>
      <c r="C36" s="37"/>
      <c r="D36" s="29" t="s">
        <v>44</v>
      </c>
      <c r="E36" s="37"/>
    </row>
    <row r="37" ht="14.3" customHeight="1" spans="2:5">
      <c r="B37" s="29" t="s">
        <v>45</v>
      </c>
      <c r="C37" s="37">
        <v>451.17</v>
      </c>
      <c r="D37" s="29" t="s">
        <v>46</v>
      </c>
      <c r="E37" s="37">
        <v>451.17</v>
      </c>
    </row>
    <row r="38" ht="14.3" customHeight="1" spans="2:5">
      <c r="B38" s="29" t="s">
        <v>47</v>
      </c>
      <c r="C38" s="37"/>
      <c r="D38" s="29" t="s">
        <v>48</v>
      </c>
      <c r="E38" s="37"/>
    </row>
    <row r="39" ht="14.3" customHeight="1" spans="2:5">
      <c r="B39" s="29" t="s">
        <v>49</v>
      </c>
      <c r="C39" s="37"/>
      <c r="D39" s="29" t="s">
        <v>39</v>
      </c>
      <c r="E39" s="37"/>
    </row>
    <row r="40" ht="14.3" customHeight="1" spans="2:5">
      <c r="B40" s="29" t="s">
        <v>50</v>
      </c>
      <c r="C40" s="37">
        <v>451.17</v>
      </c>
      <c r="D40" s="29" t="s">
        <v>51</v>
      </c>
      <c r="E40" s="37">
        <v>451.17</v>
      </c>
    </row>
    <row r="41" ht="14.3" customHeight="1"/>
    <row r="42" ht="15.7" customHeight="1" spans="2:5">
      <c r="B42" s="10" t="s">
        <v>52</v>
      </c>
      <c r="C42" s="10"/>
      <c r="D42" s="10"/>
      <c r="E42" s="10"/>
    </row>
    <row r="43" ht="14.3" customHeight="1"/>
    <row r="44" ht="14.3" customHeight="1"/>
    <row r="45" ht="14.3" customHeight="1"/>
    <row r="46" ht="14.3" customHeight="1" spans="4:4">
      <c r="D46" s="10"/>
    </row>
  </sheetData>
  <mergeCells count="5">
    <mergeCell ref="B1:E1"/>
    <mergeCell ref="B2:D2"/>
    <mergeCell ref="B3:C3"/>
    <mergeCell ref="D3:E3"/>
    <mergeCell ref="B42:E42"/>
  </mergeCells>
  <pageMargins left="0.75" right="0.75" top="0.314583333333333" bottom="0.270000010728836" header="0.275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B22" sqref="B22"/>
    </sheetView>
  </sheetViews>
  <sheetFormatPr defaultColWidth="10" defaultRowHeight="14"/>
  <cols>
    <col min="1" max="1" width="1.06363636363636" customWidth="1"/>
    <col min="2" max="2" width="12.2272727272727" customWidth="1"/>
    <col min="3" max="3" width="13.3818181818182" customWidth="1"/>
    <col min="4" max="5" width="9.77272727272727" customWidth="1"/>
    <col min="6" max="6" width="10.9909090909091" customWidth="1"/>
    <col min="7" max="7" width="12.2090909090909" customWidth="1"/>
    <col min="8" max="8" width="12.6181818181818" customWidth="1"/>
    <col min="9" max="9" width="11.4" customWidth="1"/>
    <col min="10" max="10" width="10.9909090909091" customWidth="1"/>
    <col min="11" max="12" width="11.8090909090909" customWidth="1"/>
    <col min="13" max="13" width="9.77272727272727" customWidth="1"/>
  </cols>
  <sheetData>
    <row r="1" ht="14.3" customHeight="1" spans="1:1">
      <c r="A1" s="10"/>
    </row>
    <row r="2" ht="14.3" customHeight="1" spans="2:12">
      <c r="B2" s="13" t="s">
        <v>226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14.3" customHeight="1" spans="2:1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ht="14.3" customHeight="1" spans="2:12">
      <c r="B4" s="10"/>
      <c r="C4" s="10"/>
      <c r="E4" s="10"/>
      <c r="F4" s="10"/>
      <c r="G4" s="10"/>
      <c r="H4" s="10"/>
      <c r="I4" s="10"/>
      <c r="J4" s="10"/>
      <c r="K4" s="10"/>
      <c r="L4" s="10"/>
    </row>
    <row r="5" s="12" customFormat="1" ht="18.8" customHeight="1" spans="2:12"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24" t="s">
        <v>2</v>
      </c>
    </row>
    <row r="6" ht="57.25" customHeight="1" spans="2:12">
      <c r="B6" s="15" t="s">
        <v>227</v>
      </c>
      <c r="C6" s="15" t="s">
        <v>55</v>
      </c>
      <c r="D6" s="15" t="s">
        <v>49</v>
      </c>
      <c r="E6" s="15" t="s">
        <v>8</v>
      </c>
      <c r="F6" s="15" t="s">
        <v>10</v>
      </c>
      <c r="G6" s="15" t="s">
        <v>12</v>
      </c>
      <c r="H6" s="15" t="s">
        <v>228</v>
      </c>
      <c r="I6" s="15" t="s">
        <v>14</v>
      </c>
      <c r="J6" s="15" t="s">
        <v>16</v>
      </c>
      <c r="K6" s="15" t="s">
        <v>18</v>
      </c>
      <c r="L6" s="15" t="s">
        <v>47</v>
      </c>
    </row>
    <row r="7" ht="26" customHeight="1" spans="2:12">
      <c r="B7" s="25" t="s">
        <v>55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ht="26" customHeight="1" spans="2:12">
      <c r="B8" s="27"/>
      <c r="C8" s="28"/>
      <c r="D8" s="29"/>
      <c r="E8" s="28"/>
      <c r="F8" s="28"/>
      <c r="G8" s="28"/>
      <c r="H8" s="28"/>
      <c r="I8" s="28"/>
      <c r="J8" s="28"/>
      <c r="K8" s="28"/>
      <c r="L8" s="28"/>
    </row>
    <row r="9" ht="26" customHeight="1" spans="4:4">
      <c r="D9" s="10"/>
    </row>
    <row r="10" ht="26" customHeight="1" spans="2:9">
      <c r="B10" s="10" t="s">
        <v>229</v>
      </c>
      <c r="C10" s="10"/>
      <c r="D10" s="10"/>
      <c r="E10" s="10"/>
      <c r="F10" s="10"/>
      <c r="G10" s="10"/>
      <c r="H10" s="10"/>
      <c r="I10" s="10"/>
    </row>
  </sheetData>
  <mergeCells count="3">
    <mergeCell ref="B5:F5"/>
    <mergeCell ref="B10:I10"/>
    <mergeCell ref="B2:L3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"/>
  <sheetViews>
    <sheetView topLeftCell="B1" workbookViewId="0">
      <selection activeCell="B12" sqref="B12:H12"/>
    </sheetView>
  </sheetViews>
  <sheetFormatPr defaultColWidth="10" defaultRowHeight="14"/>
  <cols>
    <col min="1" max="1" width="1.06363636363636" hidden="1" customWidth="1"/>
    <col min="2" max="8" width="9" customWidth="1"/>
    <col min="9" max="9" width="8.72727272727273" customWidth="1"/>
    <col min="10" max="12" width="8" customWidth="1"/>
    <col min="13" max="13" width="9.63636363636364" customWidth="1"/>
    <col min="14" max="14" width="7.90909090909091" customWidth="1"/>
    <col min="15" max="16" width="10.9909090909091" customWidth="1"/>
    <col min="17" max="19" width="8.27272727272727" customWidth="1"/>
    <col min="20" max="21" width="9.72727272727273" customWidth="1"/>
    <col min="22" max="27" width="8.81818181818182" customWidth="1"/>
    <col min="28" max="29" width="9.77272727272727" customWidth="1"/>
  </cols>
  <sheetData>
    <row r="1" ht="14.3" customHeight="1" spans="1:1">
      <c r="A1" s="10"/>
    </row>
    <row r="2" ht="14.3" customHeight="1" spans="2:27">
      <c r="B2" s="13" t="s">
        <v>230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ht="14.3" customHeight="1" spans="2:27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ht="14.3" customHeight="1" spans="2:11">
      <c r="B4" s="10"/>
      <c r="C4" s="10"/>
      <c r="E4" s="10"/>
      <c r="F4" s="10"/>
      <c r="G4" s="10"/>
      <c r="H4" s="10"/>
      <c r="I4" s="10"/>
      <c r="J4" s="10"/>
      <c r="K4" s="10"/>
    </row>
    <row r="5" s="12" customFormat="1" ht="18.8" customHeight="1" spans="2:27">
      <c r="B5" s="14" t="s">
        <v>1</v>
      </c>
      <c r="C5" s="14"/>
      <c r="D5" s="14"/>
      <c r="E5" s="14"/>
      <c r="F5" s="14"/>
      <c r="G5" s="14"/>
      <c r="H5" s="14"/>
      <c r="I5" s="14"/>
      <c r="J5" s="14"/>
      <c r="AA5" s="24" t="s">
        <v>2</v>
      </c>
    </row>
    <row r="6" ht="29.35" customHeight="1" spans="2:27">
      <c r="B6" s="15" t="s">
        <v>231</v>
      </c>
      <c r="C6" s="15" t="s">
        <v>232</v>
      </c>
      <c r="D6" s="15" t="s">
        <v>233</v>
      </c>
      <c r="E6" s="15" t="s">
        <v>234</v>
      </c>
      <c r="F6" s="15" t="s">
        <v>235</v>
      </c>
      <c r="G6" s="15" t="s">
        <v>236</v>
      </c>
      <c r="H6" s="15" t="s">
        <v>237</v>
      </c>
      <c r="I6" s="15" t="s">
        <v>238</v>
      </c>
      <c r="J6" s="15" t="s">
        <v>239</v>
      </c>
      <c r="K6" s="15" t="s">
        <v>240</v>
      </c>
      <c r="L6" s="15"/>
      <c r="M6" s="15"/>
      <c r="N6" s="15"/>
      <c r="O6" s="15"/>
      <c r="P6" s="15"/>
      <c r="Q6" s="15" t="s">
        <v>241</v>
      </c>
      <c r="R6" s="15"/>
      <c r="S6" s="15"/>
      <c r="T6" s="15" t="s">
        <v>98</v>
      </c>
      <c r="U6" s="15" t="s">
        <v>242</v>
      </c>
      <c r="V6" s="15" t="s">
        <v>243</v>
      </c>
      <c r="W6" s="15"/>
      <c r="X6" s="15"/>
      <c r="Y6" s="15"/>
      <c r="Z6" s="15"/>
      <c r="AA6" s="15"/>
    </row>
    <row r="7" ht="64" customHeight="1" spans="2:27">
      <c r="B7" s="15"/>
      <c r="C7" s="15"/>
      <c r="D7" s="15"/>
      <c r="E7" s="15"/>
      <c r="F7" s="15"/>
      <c r="G7" s="15"/>
      <c r="H7" s="15"/>
      <c r="I7" s="15"/>
      <c r="J7" s="15"/>
      <c r="K7" s="15" t="s">
        <v>142</v>
      </c>
      <c r="L7" s="15" t="s">
        <v>244</v>
      </c>
      <c r="M7" s="15" t="s">
        <v>245</v>
      </c>
      <c r="N7" s="15" t="s">
        <v>246</v>
      </c>
      <c r="O7" s="15" t="s">
        <v>247</v>
      </c>
      <c r="P7" s="15" t="s">
        <v>248</v>
      </c>
      <c r="Q7" s="15" t="s">
        <v>142</v>
      </c>
      <c r="R7" s="15" t="s">
        <v>241</v>
      </c>
      <c r="S7" s="15" t="s">
        <v>249</v>
      </c>
      <c r="T7" s="15"/>
      <c r="U7" s="15"/>
      <c r="V7" s="15" t="s">
        <v>142</v>
      </c>
      <c r="W7" s="15" t="s">
        <v>250</v>
      </c>
      <c r="X7" s="15" t="s">
        <v>251</v>
      </c>
      <c r="Y7" s="15" t="s">
        <v>252</v>
      </c>
      <c r="Z7" s="15" t="s">
        <v>253</v>
      </c>
      <c r="AA7" s="15" t="s">
        <v>254</v>
      </c>
    </row>
    <row r="8" ht="31" customHeight="1" spans="2:27">
      <c r="B8" s="16"/>
      <c r="C8" s="16"/>
      <c r="D8" s="16"/>
      <c r="E8" s="16"/>
      <c r="F8" s="16"/>
      <c r="G8" s="16"/>
      <c r="H8" s="16"/>
      <c r="I8" s="20" t="s">
        <v>55</v>
      </c>
      <c r="J8" s="21" t="s">
        <v>255</v>
      </c>
      <c r="K8" s="21" t="s">
        <v>255</v>
      </c>
      <c r="L8" s="21" t="s">
        <v>255</v>
      </c>
      <c r="M8" s="21" t="s">
        <v>255</v>
      </c>
      <c r="N8" s="21" t="s">
        <v>255</v>
      </c>
      <c r="O8" s="21" t="s">
        <v>255</v>
      </c>
      <c r="P8" s="21" t="s">
        <v>255</v>
      </c>
      <c r="Q8" s="21" t="s">
        <v>255</v>
      </c>
      <c r="R8" s="21" t="s">
        <v>255</v>
      </c>
      <c r="S8" s="21" t="s">
        <v>255</v>
      </c>
      <c r="T8" s="21" t="s">
        <v>255</v>
      </c>
      <c r="U8" s="21" t="s">
        <v>255</v>
      </c>
      <c r="V8" s="21" t="s">
        <v>255</v>
      </c>
      <c r="W8" s="21" t="s">
        <v>255</v>
      </c>
      <c r="X8" s="21" t="s">
        <v>255</v>
      </c>
      <c r="Y8" s="21" t="s">
        <v>255</v>
      </c>
      <c r="Z8" s="21" t="s">
        <v>255</v>
      </c>
      <c r="AA8" s="21" t="s">
        <v>255</v>
      </c>
    </row>
    <row r="9" ht="31" customHeight="1" spans="2:27">
      <c r="B9" s="17"/>
      <c r="C9" s="18"/>
      <c r="D9" s="19"/>
      <c r="E9" s="19"/>
      <c r="F9" s="19"/>
      <c r="G9" s="19"/>
      <c r="H9" s="19"/>
      <c r="I9" s="19"/>
      <c r="J9" s="22" t="s">
        <v>255</v>
      </c>
      <c r="K9" s="22" t="s">
        <v>255</v>
      </c>
      <c r="L9" s="22" t="s">
        <v>255</v>
      </c>
      <c r="M9" s="22" t="s">
        <v>255</v>
      </c>
      <c r="N9" s="22" t="s">
        <v>255</v>
      </c>
      <c r="O9" s="22" t="s">
        <v>255</v>
      </c>
      <c r="P9" s="22" t="s">
        <v>255</v>
      </c>
      <c r="Q9" s="22" t="s">
        <v>255</v>
      </c>
      <c r="R9" s="22" t="s">
        <v>255</v>
      </c>
      <c r="S9" s="22" t="s">
        <v>255</v>
      </c>
      <c r="T9" s="22" t="s">
        <v>255</v>
      </c>
      <c r="U9" s="22" t="s">
        <v>255</v>
      </c>
      <c r="V9" s="22" t="s">
        <v>255</v>
      </c>
      <c r="W9" s="22" t="s">
        <v>255</v>
      </c>
      <c r="X9" s="22" t="s">
        <v>255</v>
      </c>
      <c r="Y9" s="22" t="s">
        <v>255</v>
      </c>
      <c r="Z9" s="22" t="s">
        <v>255</v>
      </c>
      <c r="AA9" s="22" t="s">
        <v>255</v>
      </c>
    </row>
    <row r="10" ht="31" customHeight="1" spans="2:27">
      <c r="B10" s="17" t="s">
        <v>256</v>
      </c>
      <c r="C10" s="18" t="s">
        <v>256</v>
      </c>
      <c r="D10" s="17"/>
      <c r="E10" s="17"/>
      <c r="F10" s="17"/>
      <c r="G10" s="17"/>
      <c r="H10" s="17"/>
      <c r="I10" s="23"/>
      <c r="J10" s="22" t="s">
        <v>255</v>
      </c>
      <c r="K10" s="22" t="s">
        <v>255</v>
      </c>
      <c r="L10" s="22" t="s">
        <v>255</v>
      </c>
      <c r="M10" s="22" t="s">
        <v>255</v>
      </c>
      <c r="N10" s="22" t="s">
        <v>255</v>
      </c>
      <c r="O10" s="22" t="s">
        <v>255</v>
      </c>
      <c r="P10" s="22" t="s">
        <v>255</v>
      </c>
      <c r="Q10" s="22" t="s">
        <v>255</v>
      </c>
      <c r="R10" s="22" t="s">
        <v>255</v>
      </c>
      <c r="S10" s="22" t="s">
        <v>255</v>
      </c>
      <c r="T10" s="22" t="s">
        <v>255</v>
      </c>
      <c r="U10" s="22" t="s">
        <v>255</v>
      </c>
      <c r="V10" s="22" t="s">
        <v>255</v>
      </c>
      <c r="W10" s="22" t="s">
        <v>255</v>
      </c>
      <c r="X10" s="22" t="s">
        <v>255</v>
      </c>
      <c r="Y10" s="22" t="s">
        <v>255</v>
      </c>
      <c r="Z10" s="22" t="s">
        <v>255</v>
      </c>
      <c r="AA10" s="22" t="s">
        <v>255</v>
      </c>
    </row>
    <row r="11" ht="31" customHeight="1"/>
    <row r="12" ht="31" customHeight="1" spans="2:8">
      <c r="B12" s="10" t="s">
        <v>257</v>
      </c>
      <c r="C12" s="10"/>
      <c r="D12" s="10"/>
      <c r="E12" s="10"/>
      <c r="F12" s="10"/>
      <c r="G12" s="10"/>
      <c r="H12" s="10"/>
    </row>
  </sheetData>
  <mergeCells count="17">
    <mergeCell ref="B5:E5"/>
    <mergeCell ref="K6:P6"/>
    <mergeCell ref="Q6:S6"/>
    <mergeCell ref="V6:AA6"/>
    <mergeCell ref="B12:H12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T6:T7"/>
    <mergeCell ref="U6:U7"/>
    <mergeCell ref="B2:AA3"/>
  </mergeCells>
  <pageMargins left="0.354166666666667" right="0.314583333333333" top="0.472222222222222" bottom="0.270000010728836" header="0.196527777777778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topLeftCell="C1" workbookViewId="0">
      <selection activeCell="P12" sqref="P12"/>
    </sheetView>
  </sheetViews>
  <sheetFormatPr defaultColWidth="10" defaultRowHeight="14"/>
  <cols>
    <col min="1" max="1" width="9.77272727272727" style="1" customWidth="1"/>
    <col min="2" max="2" width="4.25454545454545" style="1" customWidth="1"/>
    <col min="3" max="3" width="8.41818181818182" style="1" customWidth="1"/>
    <col min="4" max="5" width="9.77272727272727" style="1" customWidth="1"/>
    <col min="6" max="6" width="7.17272727272727" style="1" customWidth="1"/>
    <col min="7" max="7" width="5.40909090909091" style="1" customWidth="1"/>
    <col min="8" max="8" width="6.82727272727273" style="1" customWidth="1"/>
    <col min="9" max="9" width="5.58181818181818" style="1" customWidth="1"/>
    <col min="10" max="10" width="6.47272727272727" style="1" customWidth="1"/>
    <col min="11" max="11" width="4.42727272727273" style="1" customWidth="1"/>
    <col min="12" max="12" width="6.55454545454545" style="1" customWidth="1"/>
    <col min="13" max="13" width="5.49090909090909" style="1" customWidth="1"/>
    <col min="14" max="14" width="6.64545454545455" style="1" customWidth="1"/>
    <col min="15" max="15" width="6.02727272727273" style="1" customWidth="1"/>
    <col min="16" max="16" width="7.09090909090909" style="1" customWidth="1"/>
    <col min="17" max="17" width="5.58181818181818" style="1" customWidth="1"/>
    <col min="18" max="18" width="7" style="1" customWidth="1"/>
    <col min="19" max="19" width="5.84545454545455" style="1" customWidth="1"/>
    <col min="20" max="20" width="7.26363636363636" style="1" customWidth="1"/>
    <col min="21" max="21" width="6.29090909090909" style="1" customWidth="1"/>
    <col min="22" max="22" width="7" style="1" customWidth="1"/>
    <col min="23" max="23" width="6.38181818181818" style="1" customWidth="1"/>
    <col min="24" max="24" width="7" style="1" customWidth="1"/>
    <col min="25" max="25" width="6.29090909090909" style="1" customWidth="1"/>
    <col min="26" max="26" width="7.09090909090909" style="1" customWidth="1"/>
    <col min="27" max="27" width="6.10909090909091" style="1" customWidth="1"/>
    <col min="28" max="28" width="7.35454545454545" style="1" customWidth="1"/>
    <col min="29" max="29" width="7.09090909090909" style="1" customWidth="1"/>
    <col min="30" max="31" width="9.77272727272727" style="1" customWidth="1"/>
    <col min="32" max="16384" width="10" style="1"/>
  </cols>
  <sheetData>
    <row r="1" s="1" customFormat="1" ht="14.3" customHeight="1" spans="1:2">
      <c r="A1" s="3"/>
      <c r="B1" s="3"/>
    </row>
    <row r="2" s="1" customFormat="1" ht="37.65" customHeight="1" spans="2:29">
      <c r="B2" s="4" t="s">
        <v>258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2" customFormat="1" ht="25" customHeight="1" spans="1:29">
      <c r="A3" s="5" t="s">
        <v>1</v>
      </c>
      <c r="B3" s="5"/>
      <c r="C3" s="5"/>
      <c r="D3" s="5"/>
      <c r="E3" s="5"/>
      <c r="F3" s="5"/>
      <c r="AB3" s="11" t="s">
        <v>2</v>
      </c>
      <c r="AC3" s="11"/>
    </row>
    <row r="4" s="1" customFormat="1" ht="24" customHeight="1" spans="1:29">
      <c r="A4" s="6" t="s">
        <v>259</v>
      </c>
      <c r="B4" s="6" t="s">
        <v>237</v>
      </c>
      <c r="C4" s="6" t="s">
        <v>260</v>
      </c>
      <c r="D4" s="6" t="s">
        <v>261</v>
      </c>
      <c r="E4" s="6"/>
      <c r="F4" s="6" t="s">
        <v>262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="1" customFormat="1" ht="24" customHeight="1" spans="1:29">
      <c r="A5" s="6"/>
      <c r="B5" s="6"/>
      <c r="C5" s="6"/>
      <c r="D5" s="6"/>
      <c r="E5" s="6"/>
      <c r="F5" s="6" t="s">
        <v>263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 t="s">
        <v>264</v>
      </c>
      <c r="U5" s="6"/>
      <c r="V5" s="6"/>
      <c r="W5" s="6"/>
      <c r="X5" s="6"/>
      <c r="Y5" s="6"/>
      <c r="Z5" s="6"/>
      <c r="AA5" s="6"/>
      <c r="AB5" s="6" t="s">
        <v>265</v>
      </c>
      <c r="AC5" s="6"/>
    </row>
    <row r="6" s="1" customFormat="1" ht="24" customHeight="1" spans="1:29">
      <c r="A6" s="6"/>
      <c r="B6" s="6"/>
      <c r="C6" s="6"/>
      <c r="D6" s="6"/>
      <c r="E6" s="6"/>
      <c r="F6" s="6" t="s">
        <v>266</v>
      </c>
      <c r="G6" s="6"/>
      <c r="H6" s="6" t="s">
        <v>267</v>
      </c>
      <c r="I6" s="6"/>
      <c r="J6" s="6" t="s">
        <v>268</v>
      </c>
      <c r="K6" s="6"/>
      <c r="L6" s="6" t="s">
        <v>269</v>
      </c>
      <c r="M6" s="6"/>
      <c r="N6" s="6" t="s">
        <v>270</v>
      </c>
      <c r="O6" s="6"/>
      <c r="P6" s="6" t="s">
        <v>271</v>
      </c>
      <c r="Q6" s="6"/>
      <c r="R6" s="6" t="s">
        <v>272</v>
      </c>
      <c r="S6" s="6"/>
      <c r="T6" s="6" t="s">
        <v>266</v>
      </c>
      <c r="U6" s="6"/>
      <c r="V6" s="6" t="s">
        <v>267</v>
      </c>
      <c r="W6" s="6"/>
      <c r="X6" s="6" t="s">
        <v>268</v>
      </c>
      <c r="Y6" s="6"/>
      <c r="Z6" s="6" t="s">
        <v>269</v>
      </c>
      <c r="AA6" s="6"/>
      <c r="AB6" s="6"/>
      <c r="AC6" s="6"/>
    </row>
    <row r="7" s="1" customFormat="1" ht="68" customHeight="1" spans="1:29">
      <c r="A7" s="6"/>
      <c r="B7" s="6"/>
      <c r="C7" s="6"/>
      <c r="D7" s="6" t="s">
        <v>273</v>
      </c>
      <c r="E7" s="6" t="s">
        <v>274</v>
      </c>
      <c r="F7" s="6" t="s">
        <v>275</v>
      </c>
      <c r="G7" s="6" t="s">
        <v>276</v>
      </c>
      <c r="H7" s="6" t="s">
        <v>275</v>
      </c>
      <c r="I7" s="6" t="s">
        <v>276</v>
      </c>
      <c r="J7" s="6" t="s">
        <v>275</v>
      </c>
      <c r="K7" s="6" t="s">
        <v>276</v>
      </c>
      <c r="L7" s="6" t="s">
        <v>275</v>
      </c>
      <c r="M7" s="6" t="s">
        <v>276</v>
      </c>
      <c r="N7" s="6" t="s">
        <v>275</v>
      </c>
      <c r="O7" s="6" t="s">
        <v>276</v>
      </c>
      <c r="P7" s="6" t="s">
        <v>275</v>
      </c>
      <c r="Q7" s="6" t="s">
        <v>276</v>
      </c>
      <c r="R7" s="6" t="s">
        <v>275</v>
      </c>
      <c r="S7" s="6" t="s">
        <v>276</v>
      </c>
      <c r="T7" s="6" t="s">
        <v>275</v>
      </c>
      <c r="U7" s="6" t="s">
        <v>276</v>
      </c>
      <c r="V7" s="6" t="s">
        <v>275</v>
      </c>
      <c r="W7" s="6" t="s">
        <v>276</v>
      </c>
      <c r="X7" s="6" t="s">
        <v>275</v>
      </c>
      <c r="Y7" s="6" t="s">
        <v>276</v>
      </c>
      <c r="Z7" s="6" t="s">
        <v>275</v>
      </c>
      <c r="AA7" s="6" t="s">
        <v>276</v>
      </c>
      <c r="AB7" s="6" t="s">
        <v>277</v>
      </c>
      <c r="AC7" s="6" t="s">
        <v>278</v>
      </c>
    </row>
    <row r="8" s="1" customFormat="1" ht="24" customHeight="1" spans="1:29">
      <c r="A8" s="7"/>
      <c r="B8" s="7"/>
      <c r="C8" s="8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="1" customFormat="1" ht="24" customHeight="1"/>
    <row r="10" s="1" customFormat="1" ht="24" customHeight="1" spans="1:7">
      <c r="A10" s="10" t="s">
        <v>257</v>
      </c>
      <c r="B10" s="10"/>
      <c r="C10" s="10"/>
      <c r="D10" s="10"/>
      <c r="E10" s="10"/>
      <c r="F10" s="10"/>
      <c r="G10" s="10"/>
    </row>
    <row r="11" s="1" customFormat="1" ht="14.3" customHeight="1" spans="4:4">
      <c r="D11" s="3"/>
    </row>
  </sheetData>
  <mergeCells count="23">
    <mergeCell ref="B2:AC2"/>
    <mergeCell ref="A3:F3"/>
    <mergeCell ref="AB3:AC3"/>
    <mergeCell ref="F4:AB4"/>
    <mergeCell ref="F5:S5"/>
    <mergeCell ref="T5:AA5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10:G10"/>
    <mergeCell ref="A4:A7"/>
    <mergeCell ref="B4:B7"/>
    <mergeCell ref="C4:C7"/>
    <mergeCell ref="D4:E6"/>
    <mergeCell ref="AB5:AC6"/>
  </mergeCells>
  <pageMargins left="0.865972222222222" right="0.75" top="0.270000010728836" bottom="0.270000010728836" header="0" footer="0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workbookViewId="0">
      <pane ySplit="1" topLeftCell="A2" activePane="bottomLeft" state="frozen"/>
      <selection/>
      <selection pane="bottomLeft" activeCell="M9" sqref="M9"/>
    </sheetView>
  </sheetViews>
  <sheetFormatPr defaultColWidth="10" defaultRowHeight="14"/>
  <cols>
    <col min="1" max="1" width="3.35454545454545" customWidth="1"/>
    <col min="2" max="2" width="11.9636363636364" customWidth="1"/>
    <col min="3" max="3" width="25.9636363636364" customWidth="1"/>
    <col min="4" max="4" width="13.2" customWidth="1"/>
    <col min="5" max="5" width="10.3090909090909" customWidth="1"/>
    <col min="6" max="6" width="18.4454545454545" customWidth="1"/>
    <col min="7" max="9" width="8.90909090909091" customWidth="1"/>
    <col min="10" max="10" width="8.54545454545454" customWidth="1"/>
    <col min="11" max="11" width="7.96363636363636" customWidth="1"/>
    <col min="12" max="12" width="13.5545454545455" customWidth="1"/>
    <col min="13" max="13" width="9.77272727272727" customWidth="1"/>
  </cols>
  <sheetData>
    <row r="1" ht="40.85" customHeight="1" spans="1:11">
      <c r="A1" s="10"/>
      <c r="B1" s="42" t="s">
        <v>53</v>
      </c>
      <c r="C1" s="42"/>
      <c r="D1" s="42"/>
      <c r="E1" s="42"/>
      <c r="F1" s="42"/>
      <c r="G1" s="42"/>
      <c r="H1" s="42"/>
      <c r="I1" s="42"/>
      <c r="J1" s="42"/>
      <c r="K1" s="42"/>
    </row>
    <row r="2" s="12" customFormat="1" ht="14.3" customHeight="1" spans="2:12">
      <c r="B2" s="14" t="s">
        <v>1</v>
      </c>
      <c r="C2" s="14"/>
      <c r="D2" s="14"/>
      <c r="E2" s="14"/>
      <c r="F2" s="14"/>
      <c r="G2" s="14"/>
      <c r="H2" s="14"/>
      <c r="I2" s="14"/>
      <c r="J2" s="14"/>
      <c r="L2" s="39" t="s">
        <v>2</v>
      </c>
    </row>
    <row r="3" ht="23" customHeight="1" spans="2:12">
      <c r="B3" s="33" t="s">
        <v>54</v>
      </c>
      <c r="C3" s="33"/>
      <c r="D3" s="33" t="s">
        <v>55</v>
      </c>
      <c r="E3" s="33" t="s">
        <v>49</v>
      </c>
      <c r="F3" s="33" t="s">
        <v>8</v>
      </c>
      <c r="G3" s="33" t="s">
        <v>10</v>
      </c>
      <c r="H3" s="33" t="s">
        <v>12</v>
      </c>
      <c r="I3" s="33" t="s">
        <v>14</v>
      </c>
      <c r="J3" s="33" t="s">
        <v>16</v>
      </c>
      <c r="K3" s="33" t="s">
        <v>18</v>
      </c>
      <c r="L3" s="33" t="s">
        <v>47</v>
      </c>
    </row>
    <row r="4" ht="23" customHeight="1" spans="2:12">
      <c r="B4" s="33" t="s">
        <v>56</v>
      </c>
      <c r="C4" s="33" t="s">
        <v>57</v>
      </c>
      <c r="D4" s="33"/>
      <c r="E4" s="33"/>
      <c r="F4" s="33"/>
      <c r="G4" s="33"/>
      <c r="H4" s="33"/>
      <c r="I4" s="33"/>
      <c r="J4" s="33"/>
      <c r="K4" s="33"/>
      <c r="L4" s="33"/>
    </row>
    <row r="5" ht="23" customHeight="1" spans="2:15">
      <c r="B5" s="33" t="s">
        <v>55</v>
      </c>
      <c r="C5" s="33"/>
      <c r="D5" s="37">
        <v>451.17</v>
      </c>
      <c r="E5" s="37"/>
      <c r="F5" s="37">
        <v>451.17</v>
      </c>
      <c r="G5" s="37"/>
      <c r="H5" s="37"/>
      <c r="I5" s="37"/>
      <c r="J5" s="37"/>
      <c r="K5" s="37"/>
      <c r="L5" s="33">
        <v>0</v>
      </c>
      <c r="M5">
        <f>D5+'[1]部门收入总表（附表二）'!$D$5</f>
        <v>12681.99</v>
      </c>
      <c r="N5">
        <f>F5+'[1]部门收入总表（附表二）'!$F$5</f>
        <v>12540.99</v>
      </c>
      <c r="O5">
        <f>'[1]部门收入总表（附表二）'!$G$5</f>
        <v>141</v>
      </c>
    </row>
    <row r="6" ht="23" customHeight="1" spans="2:12">
      <c r="B6" s="38" t="s">
        <v>58</v>
      </c>
      <c r="C6" s="38" t="s">
        <v>21</v>
      </c>
      <c r="D6" s="37">
        <v>38.93</v>
      </c>
      <c r="E6" s="37"/>
      <c r="F6" s="37">
        <v>38.93</v>
      </c>
      <c r="G6" s="37"/>
      <c r="H6" s="37"/>
      <c r="I6" s="37"/>
      <c r="J6" s="37"/>
      <c r="K6" s="37"/>
      <c r="L6" s="33"/>
    </row>
    <row r="7" ht="23" customHeight="1" spans="2:12">
      <c r="B7" s="38" t="s">
        <v>59</v>
      </c>
      <c r="C7" s="38" t="s">
        <v>60</v>
      </c>
      <c r="D7" s="37">
        <v>38.93</v>
      </c>
      <c r="E7" s="37"/>
      <c r="F7" s="37">
        <v>38.93</v>
      </c>
      <c r="G7" s="37"/>
      <c r="H7" s="37"/>
      <c r="I7" s="37"/>
      <c r="J7" s="37"/>
      <c r="K7" s="37"/>
      <c r="L7" s="29"/>
    </row>
    <row r="8" ht="23" customHeight="1" spans="2:12">
      <c r="B8" s="38" t="s">
        <v>61</v>
      </c>
      <c r="C8" s="38" t="s">
        <v>62</v>
      </c>
      <c r="D8" s="37">
        <v>24.18</v>
      </c>
      <c r="E8" s="37"/>
      <c r="F8" s="37">
        <v>24.18</v>
      </c>
      <c r="G8" s="37"/>
      <c r="H8" s="37"/>
      <c r="I8" s="37"/>
      <c r="J8" s="37"/>
      <c r="K8" s="37"/>
      <c r="L8" s="29"/>
    </row>
    <row r="9" ht="23" customHeight="1" spans="2:12">
      <c r="B9" s="38" t="s">
        <v>63</v>
      </c>
      <c r="C9" s="38" t="s">
        <v>64</v>
      </c>
      <c r="D9" s="37">
        <v>12.09</v>
      </c>
      <c r="E9" s="37"/>
      <c r="F9" s="37">
        <v>12.09</v>
      </c>
      <c r="G9" s="37"/>
      <c r="H9" s="37"/>
      <c r="I9" s="37"/>
      <c r="J9" s="37"/>
      <c r="K9" s="37"/>
      <c r="L9" s="29"/>
    </row>
    <row r="10" ht="23" customHeight="1" spans="2:12">
      <c r="B10" s="38" t="s">
        <v>65</v>
      </c>
      <c r="C10" s="38" t="s">
        <v>66</v>
      </c>
      <c r="D10" s="37">
        <v>2.66</v>
      </c>
      <c r="E10" s="37"/>
      <c r="F10" s="37">
        <v>2.66</v>
      </c>
      <c r="G10" s="37"/>
      <c r="H10" s="37"/>
      <c r="I10" s="37"/>
      <c r="J10" s="37"/>
      <c r="K10" s="37"/>
      <c r="L10" s="29"/>
    </row>
    <row r="11" ht="23" customHeight="1" spans="2:12">
      <c r="B11" s="38" t="s">
        <v>67</v>
      </c>
      <c r="C11" s="38" t="s">
        <v>23</v>
      </c>
      <c r="D11" s="37">
        <v>381.45</v>
      </c>
      <c r="E11" s="37"/>
      <c r="F11" s="37">
        <v>381.45</v>
      </c>
      <c r="G11" s="37"/>
      <c r="H11" s="37"/>
      <c r="I11" s="37"/>
      <c r="J11" s="37"/>
      <c r="K11" s="37"/>
      <c r="L11" s="33"/>
    </row>
    <row r="12" ht="23" customHeight="1" spans="2:12">
      <c r="B12" s="38" t="s">
        <v>68</v>
      </c>
      <c r="C12" s="38" t="s">
        <v>69</v>
      </c>
      <c r="D12" s="37">
        <v>20.1</v>
      </c>
      <c r="E12" s="37"/>
      <c r="F12" s="37">
        <v>20.1</v>
      </c>
      <c r="G12" s="37"/>
      <c r="H12" s="37"/>
      <c r="I12" s="37"/>
      <c r="J12" s="37"/>
      <c r="K12" s="37"/>
      <c r="L12" s="29"/>
    </row>
    <row r="13" ht="23" customHeight="1" spans="2:12">
      <c r="B13" s="38" t="s">
        <v>70</v>
      </c>
      <c r="C13" s="38" t="s">
        <v>71</v>
      </c>
      <c r="D13" s="37">
        <v>12.09</v>
      </c>
      <c r="E13" s="37"/>
      <c r="F13" s="37">
        <v>12.09</v>
      </c>
      <c r="G13" s="37"/>
      <c r="H13" s="37"/>
      <c r="I13" s="37"/>
      <c r="J13" s="37"/>
      <c r="K13" s="37"/>
      <c r="L13" s="29"/>
    </row>
    <row r="14" ht="23" customHeight="1" spans="2:12">
      <c r="B14" s="38" t="s">
        <v>72</v>
      </c>
      <c r="C14" s="38" t="s">
        <v>73</v>
      </c>
      <c r="D14" s="37">
        <v>4.54</v>
      </c>
      <c r="E14" s="37"/>
      <c r="F14" s="37">
        <v>4.54</v>
      </c>
      <c r="G14" s="37"/>
      <c r="H14" s="37"/>
      <c r="I14" s="37"/>
      <c r="J14" s="37"/>
      <c r="K14" s="37"/>
      <c r="L14" s="29"/>
    </row>
    <row r="15" ht="23" customHeight="1" spans="2:12">
      <c r="B15" s="38" t="s">
        <v>74</v>
      </c>
      <c r="C15" s="38" t="s">
        <v>75</v>
      </c>
      <c r="D15" s="37">
        <v>3.48</v>
      </c>
      <c r="E15" s="37"/>
      <c r="F15" s="37">
        <v>3.48</v>
      </c>
      <c r="G15" s="37"/>
      <c r="H15" s="37"/>
      <c r="I15" s="37"/>
      <c r="J15" s="37"/>
      <c r="K15" s="37"/>
      <c r="L15" s="29"/>
    </row>
    <row r="16" ht="23" customHeight="1" spans="2:12">
      <c r="B16" s="38" t="s">
        <v>76</v>
      </c>
      <c r="C16" s="38" t="s">
        <v>77</v>
      </c>
      <c r="D16" s="37">
        <v>361.35</v>
      </c>
      <c r="E16" s="37"/>
      <c r="F16" s="37">
        <v>361.35</v>
      </c>
      <c r="G16" s="37"/>
      <c r="H16" s="37"/>
      <c r="I16" s="37"/>
      <c r="J16" s="37"/>
      <c r="K16" s="37"/>
      <c r="L16" s="29"/>
    </row>
    <row r="17" ht="23" customHeight="1" spans="2:12">
      <c r="B17" s="38" t="s">
        <v>78</v>
      </c>
      <c r="C17" s="38" t="s">
        <v>79</v>
      </c>
      <c r="D17" s="37">
        <v>358.56</v>
      </c>
      <c r="E17" s="37"/>
      <c r="F17" s="37">
        <v>358.56</v>
      </c>
      <c r="G17" s="37"/>
      <c r="H17" s="37"/>
      <c r="I17" s="37"/>
      <c r="J17" s="37"/>
      <c r="K17" s="37"/>
      <c r="L17" s="29"/>
    </row>
    <row r="18" ht="23" customHeight="1" spans="2:12">
      <c r="B18" s="38" t="s">
        <v>80</v>
      </c>
      <c r="C18" s="38" t="s">
        <v>81</v>
      </c>
      <c r="D18" s="37">
        <v>2.8</v>
      </c>
      <c r="E18" s="37"/>
      <c r="F18" s="37">
        <v>2.8</v>
      </c>
      <c r="G18" s="37"/>
      <c r="H18" s="37"/>
      <c r="I18" s="37"/>
      <c r="J18" s="37"/>
      <c r="K18" s="37"/>
      <c r="L18" s="29"/>
    </row>
    <row r="19" ht="23" customHeight="1" spans="2:12">
      <c r="B19" s="38" t="s">
        <v>82</v>
      </c>
      <c r="C19" s="38" t="s">
        <v>33</v>
      </c>
      <c r="D19" s="37">
        <v>30.79</v>
      </c>
      <c r="E19" s="37"/>
      <c r="F19" s="37">
        <v>30.79</v>
      </c>
      <c r="G19" s="37"/>
      <c r="H19" s="37"/>
      <c r="I19" s="37"/>
      <c r="J19" s="37"/>
      <c r="K19" s="37"/>
      <c r="L19" s="33"/>
    </row>
    <row r="20" ht="23" customHeight="1" spans="2:12">
      <c r="B20" s="38" t="s">
        <v>83</v>
      </c>
      <c r="C20" s="38" t="s">
        <v>84</v>
      </c>
      <c r="D20" s="37">
        <v>30.79</v>
      </c>
      <c r="E20" s="37"/>
      <c r="F20" s="37">
        <v>30.79</v>
      </c>
      <c r="G20" s="37"/>
      <c r="H20" s="37"/>
      <c r="I20" s="37"/>
      <c r="J20" s="37"/>
      <c r="K20" s="37"/>
      <c r="L20" s="29"/>
    </row>
    <row r="21" ht="23" customHeight="1" spans="2:12">
      <c r="B21" s="38" t="s">
        <v>85</v>
      </c>
      <c r="C21" s="38" t="s">
        <v>86</v>
      </c>
      <c r="D21" s="37">
        <v>30.79</v>
      </c>
      <c r="E21" s="37"/>
      <c r="F21" s="37">
        <v>30.79</v>
      </c>
      <c r="G21" s="37"/>
      <c r="H21" s="37"/>
      <c r="I21" s="37"/>
      <c r="J21" s="37"/>
      <c r="K21" s="37"/>
      <c r="L21" s="29"/>
    </row>
    <row r="22" ht="14.3" customHeight="1"/>
    <row r="23" s="40" customFormat="1" ht="15.7" customHeight="1" spans="1:1">
      <c r="A23" s="40" t="s">
        <v>52</v>
      </c>
    </row>
  </sheetData>
  <mergeCells count="14">
    <mergeCell ref="B1:K1"/>
    <mergeCell ref="B2:F2"/>
    <mergeCell ref="B3:C3"/>
    <mergeCell ref="B5:C5"/>
    <mergeCell ref="A23:XFD23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432638888888889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4" workbookViewId="0">
      <selection activeCell="G17" sqref="G17"/>
    </sheetView>
  </sheetViews>
  <sheetFormatPr defaultColWidth="10" defaultRowHeight="14"/>
  <cols>
    <col min="1" max="1" width="0.972727272727273" customWidth="1"/>
    <col min="2" max="2" width="12.1363636363636" customWidth="1"/>
    <col min="3" max="3" width="22.0636363636364" customWidth="1"/>
    <col min="4" max="4" width="19.3181818181818" customWidth="1"/>
    <col min="5" max="5" width="16.3909090909091" customWidth="1"/>
    <col min="6" max="6" width="16.6636363636364" customWidth="1"/>
    <col min="7" max="7" width="15.4181818181818" customWidth="1"/>
    <col min="8" max="8" width="13.5545454545455" customWidth="1"/>
    <col min="9" max="9" width="11.0818181818182" customWidth="1"/>
    <col min="10" max="10" width="9.77272727272727" customWidth="1"/>
  </cols>
  <sheetData>
    <row r="1" ht="37.85" customHeight="1" spans="1:9">
      <c r="A1" s="10"/>
      <c r="B1" s="36" t="s">
        <v>87</v>
      </c>
      <c r="C1" s="36"/>
      <c r="D1" s="36"/>
      <c r="E1" s="36"/>
      <c r="F1" s="36"/>
      <c r="G1" s="36"/>
      <c r="H1" s="36"/>
      <c r="I1" s="36"/>
    </row>
    <row r="2" s="12" customFormat="1" ht="14.3" customHeight="1" spans="2:9">
      <c r="B2" s="14" t="s">
        <v>1</v>
      </c>
      <c r="C2" s="14"/>
      <c r="D2" s="14"/>
      <c r="E2" s="14"/>
      <c r="F2" s="14"/>
      <c r="G2" s="14"/>
      <c r="H2" s="39" t="s">
        <v>2</v>
      </c>
      <c r="I2" s="39"/>
    </row>
    <row r="3" ht="28.6" customHeight="1" spans="2:9">
      <c r="B3" s="33" t="s">
        <v>56</v>
      </c>
      <c r="C3" s="33" t="s">
        <v>57</v>
      </c>
      <c r="D3" s="33" t="s">
        <v>88</v>
      </c>
      <c r="E3" s="33" t="s">
        <v>89</v>
      </c>
      <c r="F3" s="33" t="s">
        <v>90</v>
      </c>
      <c r="G3" s="33" t="s">
        <v>91</v>
      </c>
      <c r="H3" s="33" t="s">
        <v>92</v>
      </c>
      <c r="I3" s="33" t="s">
        <v>93</v>
      </c>
    </row>
    <row r="4" ht="21.85" customHeight="1" spans="2:11">
      <c r="B4" s="33" t="s">
        <v>55</v>
      </c>
      <c r="C4" s="33"/>
      <c r="D4" s="37">
        <v>451.17</v>
      </c>
      <c r="E4" s="37">
        <v>451.17</v>
      </c>
      <c r="F4" s="37"/>
      <c r="G4" s="41"/>
      <c r="H4" s="41"/>
      <c r="I4" s="41" t="s">
        <v>94</v>
      </c>
      <c r="J4">
        <f>E4+'[1]部门支出总表（附表三）'!$E$4</f>
        <v>689.95</v>
      </c>
      <c r="K4">
        <f>F4+'[1]部门支出总表（附表三）'!$F$4</f>
        <v>11992.04</v>
      </c>
    </row>
    <row r="5" ht="24" customHeight="1" spans="2:9">
      <c r="B5" s="38" t="s">
        <v>58</v>
      </c>
      <c r="C5" s="38" t="s">
        <v>21</v>
      </c>
      <c r="D5" s="37">
        <v>38.93</v>
      </c>
      <c r="E5" s="37">
        <v>38.93</v>
      </c>
      <c r="F5" s="37"/>
      <c r="G5" s="41"/>
      <c r="H5" s="41"/>
      <c r="I5" s="41"/>
    </row>
    <row r="6" ht="24" customHeight="1" spans="2:9">
      <c r="B6" s="38" t="s">
        <v>59</v>
      </c>
      <c r="C6" s="38" t="s">
        <v>60</v>
      </c>
      <c r="D6" s="37">
        <v>38.93</v>
      </c>
      <c r="E6" s="37">
        <v>38.93</v>
      </c>
      <c r="F6" s="37"/>
      <c r="G6" s="29"/>
      <c r="H6" s="29"/>
      <c r="I6" s="29"/>
    </row>
    <row r="7" ht="24" customHeight="1" spans="2:9">
      <c r="B7" s="38" t="s">
        <v>61</v>
      </c>
      <c r="C7" s="38" t="s">
        <v>62</v>
      </c>
      <c r="D7" s="37">
        <v>24.18</v>
      </c>
      <c r="E7" s="37">
        <v>24.18</v>
      </c>
      <c r="F7" s="37"/>
      <c r="G7" s="29"/>
      <c r="H7" s="29"/>
      <c r="I7" s="29"/>
    </row>
    <row r="8" ht="24" customHeight="1" spans="2:9">
      <c r="B8" s="38" t="s">
        <v>63</v>
      </c>
      <c r="C8" s="38" t="s">
        <v>64</v>
      </c>
      <c r="D8" s="37">
        <v>12.09</v>
      </c>
      <c r="E8" s="37">
        <v>12.09</v>
      </c>
      <c r="F8" s="37"/>
      <c r="G8" s="29"/>
      <c r="H8" s="29"/>
      <c r="I8" s="29"/>
    </row>
    <row r="9" ht="24" customHeight="1" spans="2:9">
      <c r="B9" s="38" t="s">
        <v>65</v>
      </c>
      <c r="C9" s="38" t="s">
        <v>66</v>
      </c>
      <c r="D9" s="37">
        <v>2.66</v>
      </c>
      <c r="E9" s="37">
        <v>2.66</v>
      </c>
      <c r="F9" s="37"/>
      <c r="G9" s="29"/>
      <c r="H9" s="29"/>
      <c r="I9" s="29"/>
    </row>
    <row r="10" ht="24" customHeight="1" spans="2:9">
      <c r="B10" s="38" t="s">
        <v>67</v>
      </c>
      <c r="C10" s="38" t="s">
        <v>23</v>
      </c>
      <c r="D10" s="37">
        <v>381.45</v>
      </c>
      <c r="E10" s="37">
        <v>381.45</v>
      </c>
      <c r="F10" s="37"/>
      <c r="G10" s="41"/>
      <c r="H10" s="41"/>
      <c r="I10" s="41"/>
    </row>
    <row r="11" ht="24" customHeight="1" spans="2:9">
      <c r="B11" s="38" t="s">
        <v>68</v>
      </c>
      <c r="C11" s="38" t="s">
        <v>69</v>
      </c>
      <c r="D11" s="37">
        <v>20.1</v>
      </c>
      <c r="E11" s="37">
        <v>20.1</v>
      </c>
      <c r="F11" s="37"/>
      <c r="G11" s="29"/>
      <c r="H11" s="29"/>
      <c r="I11" s="29"/>
    </row>
    <row r="12" ht="24" customHeight="1" spans="2:9">
      <c r="B12" s="38" t="s">
        <v>70</v>
      </c>
      <c r="C12" s="38" t="s">
        <v>71</v>
      </c>
      <c r="D12" s="37">
        <v>12.09</v>
      </c>
      <c r="E12" s="37">
        <v>12.09</v>
      </c>
      <c r="F12" s="37"/>
      <c r="G12" s="29"/>
      <c r="H12" s="29"/>
      <c r="I12" s="29"/>
    </row>
    <row r="13" ht="24" customHeight="1" spans="2:9">
      <c r="B13" s="38" t="s">
        <v>72</v>
      </c>
      <c r="C13" s="38" t="s">
        <v>73</v>
      </c>
      <c r="D13" s="37">
        <v>4.54</v>
      </c>
      <c r="E13" s="37">
        <v>4.54</v>
      </c>
      <c r="F13" s="37"/>
      <c r="G13" s="29"/>
      <c r="H13" s="29"/>
      <c r="I13" s="29"/>
    </row>
    <row r="14" ht="24" customHeight="1" spans="2:9">
      <c r="B14" s="38" t="s">
        <v>74</v>
      </c>
      <c r="C14" s="38" t="s">
        <v>75</v>
      </c>
      <c r="D14" s="37">
        <v>3.48</v>
      </c>
      <c r="E14" s="37">
        <v>3.48</v>
      </c>
      <c r="F14" s="37"/>
      <c r="G14" s="29"/>
      <c r="H14" s="29"/>
      <c r="I14" s="29"/>
    </row>
    <row r="15" ht="24" customHeight="1" spans="2:9">
      <c r="B15" s="38" t="s">
        <v>76</v>
      </c>
      <c r="C15" s="38" t="s">
        <v>77</v>
      </c>
      <c r="D15" s="37">
        <v>361.35</v>
      </c>
      <c r="E15" s="37">
        <v>361.35</v>
      </c>
      <c r="F15" s="37"/>
      <c r="G15" s="29"/>
      <c r="H15" s="29"/>
      <c r="I15" s="29"/>
    </row>
    <row r="16" ht="24" customHeight="1" spans="2:9">
      <c r="B16" s="38" t="s">
        <v>78</v>
      </c>
      <c r="C16" s="38" t="s">
        <v>79</v>
      </c>
      <c r="D16" s="37">
        <v>358.56</v>
      </c>
      <c r="E16" s="37">
        <v>358.56</v>
      </c>
      <c r="F16" s="37"/>
      <c r="G16" s="29"/>
      <c r="H16" s="29"/>
      <c r="I16" s="29"/>
    </row>
    <row r="17" ht="24" customHeight="1" spans="2:9">
      <c r="B17" s="38" t="s">
        <v>80</v>
      </c>
      <c r="C17" s="38" t="s">
        <v>81</v>
      </c>
      <c r="D17" s="37">
        <v>2.8</v>
      </c>
      <c r="E17" s="37">
        <v>2.8</v>
      </c>
      <c r="F17" s="37"/>
      <c r="G17" s="29"/>
      <c r="H17" s="29"/>
      <c r="I17" s="29"/>
    </row>
    <row r="18" ht="24" customHeight="1" spans="2:9">
      <c r="B18" s="38" t="s">
        <v>82</v>
      </c>
      <c r="C18" s="38" t="s">
        <v>33</v>
      </c>
      <c r="D18" s="37">
        <v>30.79</v>
      </c>
      <c r="E18" s="37">
        <v>30.79</v>
      </c>
      <c r="F18" s="37"/>
      <c r="G18" s="41"/>
      <c r="H18" s="41"/>
      <c r="I18" s="41"/>
    </row>
    <row r="19" ht="24" customHeight="1" spans="2:9">
      <c r="B19" s="38" t="s">
        <v>83</v>
      </c>
      <c r="C19" s="38" t="s">
        <v>84</v>
      </c>
      <c r="D19" s="37">
        <v>30.79</v>
      </c>
      <c r="E19" s="37">
        <v>30.79</v>
      </c>
      <c r="F19" s="37"/>
      <c r="G19" s="29"/>
      <c r="H19" s="29"/>
      <c r="I19" s="29"/>
    </row>
    <row r="20" ht="24" customHeight="1" spans="2:9">
      <c r="B20" s="38" t="s">
        <v>85</v>
      </c>
      <c r="C20" s="38" t="s">
        <v>86</v>
      </c>
      <c r="D20" s="37">
        <v>30.79</v>
      </c>
      <c r="E20" s="37">
        <v>30.79</v>
      </c>
      <c r="F20" s="37"/>
      <c r="G20" s="29"/>
      <c r="H20" s="29"/>
      <c r="I20" s="29"/>
    </row>
    <row r="21" ht="14.3" customHeight="1"/>
    <row r="22" ht="15.7" customHeight="1" spans="2:6">
      <c r="B22" s="10" t="s">
        <v>52</v>
      </c>
      <c r="C22" s="10"/>
      <c r="D22" s="10"/>
      <c r="E22" s="10"/>
      <c r="F22" s="10"/>
    </row>
  </sheetData>
  <mergeCells count="5">
    <mergeCell ref="B1:I1"/>
    <mergeCell ref="B2:F2"/>
    <mergeCell ref="H2:I2"/>
    <mergeCell ref="B4:C4"/>
    <mergeCell ref="B22:F22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30" workbookViewId="0">
      <selection activeCell="B22" sqref="B22"/>
    </sheetView>
  </sheetViews>
  <sheetFormatPr defaultColWidth="10" defaultRowHeight="14" outlineLevelCol="7"/>
  <cols>
    <col min="1" max="1" width="0.972727272727273" customWidth="1"/>
    <col min="2" max="2" width="19.2454545454545" customWidth="1"/>
    <col min="3" max="3" width="12.4545454545455" customWidth="1"/>
    <col min="4" max="4" width="23.7545454545455" customWidth="1"/>
    <col min="5" max="5" width="12.5454545454545" customWidth="1"/>
    <col min="6" max="6" width="9.77272727272727" customWidth="1"/>
    <col min="7" max="7" width="10.5454545454545" customWidth="1"/>
    <col min="8" max="8" width="9" customWidth="1"/>
    <col min="9" max="9" width="9.77272727272727" customWidth="1"/>
  </cols>
  <sheetData>
    <row r="1" ht="37.85" customHeight="1" spans="1:8">
      <c r="A1" s="10"/>
      <c r="B1" s="36" t="s">
        <v>95</v>
      </c>
      <c r="C1" s="36"/>
      <c r="D1" s="36"/>
      <c r="E1" s="36"/>
      <c r="F1" s="36"/>
      <c r="G1" s="36"/>
      <c r="H1" s="36"/>
    </row>
    <row r="2" ht="14.3" customHeight="1" spans="2:8">
      <c r="B2" s="31" t="s">
        <v>1</v>
      </c>
      <c r="C2" s="31"/>
      <c r="D2" s="31"/>
      <c r="H2" s="32" t="s">
        <v>2</v>
      </c>
    </row>
    <row r="3" ht="14.3" customHeight="1" spans="2:8">
      <c r="B3" s="33" t="s">
        <v>3</v>
      </c>
      <c r="C3" s="33"/>
      <c r="D3" s="33" t="s">
        <v>4</v>
      </c>
      <c r="E3" s="33"/>
      <c r="F3" s="33"/>
      <c r="G3" s="33"/>
      <c r="H3" s="33"/>
    </row>
    <row r="4" ht="38" customHeight="1" spans="2:8">
      <c r="B4" s="33" t="s">
        <v>5</v>
      </c>
      <c r="C4" s="33" t="s">
        <v>6</v>
      </c>
      <c r="D4" s="33" t="s">
        <v>7</v>
      </c>
      <c r="E4" s="33" t="s">
        <v>88</v>
      </c>
      <c r="F4" s="29" t="s">
        <v>96</v>
      </c>
      <c r="G4" s="29" t="s">
        <v>97</v>
      </c>
      <c r="H4" s="29" t="s">
        <v>98</v>
      </c>
    </row>
    <row r="5" ht="17.2" customHeight="1" spans="2:8">
      <c r="B5" s="29" t="s">
        <v>99</v>
      </c>
      <c r="C5" s="37">
        <v>451.17</v>
      </c>
      <c r="D5" s="29" t="s">
        <v>100</v>
      </c>
      <c r="E5" s="37">
        <v>451.17</v>
      </c>
      <c r="F5" s="37">
        <v>451.17</v>
      </c>
      <c r="G5" s="37"/>
      <c r="H5" s="37"/>
    </row>
    <row r="6" ht="14.3" customHeight="1" spans="2:8">
      <c r="B6" s="29" t="s">
        <v>101</v>
      </c>
      <c r="C6" s="37">
        <v>451.17</v>
      </c>
      <c r="D6" s="29" t="s">
        <v>102</v>
      </c>
      <c r="E6" s="37"/>
      <c r="F6" s="37"/>
      <c r="G6" s="37"/>
      <c r="H6" s="37"/>
    </row>
    <row r="7" ht="14.3" customHeight="1" spans="2:8">
      <c r="B7" s="29" t="s">
        <v>103</v>
      </c>
      <c r="C7" s="37"/>
      <c r="D7" s="29" t="s">
        <v>104</v>
      </c>
      <c r="E7" s="37"/>
      <c r="F7" s="37"/>
      <c r="G7" s="37"/>
      <c r="H7" s="37"/>
    </row>
    <row r="8" ht="14.3" customHeight="1" spans="2:8">
      <c r="B8" s="29" t="s">
        <v>105</v>
      </c>
      <c r="C8" s="37"/>
      <c r="D8" s="29" t="s">
        <v>106</v>
      </c>
      <c r="E8" s="37"/>
      <c r="F8" s="37"/>
      <c r="G8" s="37"/>
      <c r="H8" s="37"/>
    </row>
    <row r="9" ht="14.3" customHeight="1" spans="2:8">
      <c r="B9" s="29" t="s">
        <v>107</v>
      </c>
      <c r="C9" s="37"/>
      <c r="D9" s="29" t="s">
        <v>108</v>
      </c>
      <c r="E9" s="37"/>
      <c r="F9" s="37"/>
      <c r="G9" s="37"/>
      <c r="H9" s="37"/>
    </row>
    <row r="10" ht="14.3" customHeight="1" spans="2:8">
      <c r="B10" s="29" t="s">
        <v>107</v>
      </c>
      <c r="C10" s="37"/>
      <c r="D10" s="29" t="s">
        <v>109</v>
      </c>
      <c r="E10" s="37"/>
      <c r="F10" s="37"/>
      <c r="G10" s="37"/>
      <c r="H10" s="37"/>
    </row>
    <row r="11" ht="14.3" customHeight="1" spans="2:8">
      <c r="B11" s="29" t="s">
        <v>107</v>
      </c>
      <c r="C11" s="37"/>
      <c r="D11" s="29" t="s">
        <v>110</v>
      </c>
      <c r="E11" s="37"/>
      <c r="F11" s="37"/>
      <c r="G11" s="37"/>
      <c r="H11" s="37"/>
    </row>
    <row r="12" ht="14.3" customHeight="1" spans="2:8">
      <c r="B12" s="29" t="s">
        <v>107</v>
      </c>
      <c r="C12" s="37"/>
      <c r="D12" s="29" t="s">
        <v>111</v>
      </c>
      <c r="E12" s="37"/>
      <c r="F12" s="37"/>
      <c r="G12" s="37"/>
      <c r="H12" s="37"/>
    </row>
    <row r="13" ht="14.3" customHeight="1" spans="2:8">
      <c r="B13" s="29" t="s">
        <v>107</v>
      </c>
      <c r="C13" s="37"/>
      <c r="D13" s="29" t="s">
        <v>112</v>
      </c>
      <c r="E13" s="37">
        <v>38.93</v>
      </c>
      <c r="F13" s="37">
        <v>38.93</v>
      </c>
      <c r="G13" s="37"/>
      <c r="H13" s="37"/>
    </row>
    <row r="14" ht="14.3" customHeight="1" spans="2:8">
      <c r="B14" s="29" t="s">
        <v>107</v>
      </c>
      <c r="C14" s="37"/>
      <c r="D14" s="29" t="s">
        <v>113</v>
      </c>
      <c r="E14" s="37"/>
      <c r="F14" s="37"/>
      <c r="G14" s="37"/>
      <c r="H14" s="37"/>
    </row>
    <row r="15" ht="14.3" customHeight="1" spans="2:8">
      <c r="B15" s="29" t="s">
        <v>107</v>
      </c>
      <c r="C15" s="37"/>
      <c r="D15" s="29" t="s">
        <v>114</v>
      </c>
      <c r="E15" s="37">
        <v>381.45</v>
      </c>
      <c r="F15" s="37">
        <v>381.45</v>
      </c>
      <c r="G15" s="37"/>
      <c r="H15" s="37"/>
    </row>
    <row r="16" ht="14.3" customHeight="1" spans="2:8">
      <c r="B16" s="29" t="s">
        <v>107</v>
      </c>
      <c r="C16" s="37"/>
      <c r="D16" s="29" t="s">
        <v>115</v>
      </c>
      <c r="E16" s="37"/>
      <c r="F16" s="37"/>
      <c r="G16" s="37"/>
      <c r="H16" s="37"/>
    </row>
    <row r="17" ht="14.3" customHeight="1" spans="2:8">
      <c r="B17" s="29" t="s">
        <v>107</v>
      </c>
      <c r="C17" s="37"/>
      <c r="D17" s="29" t="s">
        <v>116</v>
      </c>
      <c r="E17" s="37"/>
      <c r="F17" s="37"/>
      <c r="G17" s="37"/>
      <c r="H17" s="37"/>
    </row>
    <row r="18" ht="14.3" customHeight="1" spans="2:8">
      <c r="B18" s="29" t="s">
        <v>107</v>
      </c>
      <c r="C18" s="37"/>
      <c r="D18" s="29" t="s">
        <v>117</v>
      </c>
      <c r="E18" s="37"/>
      <c r="F18" s="37"/>
      <c r="G18" s="37"/>
      <c r="H18" s="37"/>
    </row>
    <row r="19" ht="14.3" customHeight="1" spans="2:8">
      <c r="B19" s="29" t="s">
        <v>107</v>
      </c>
      <c r="C19" s="37"/>
      <c r="D19" s="29" t="s">
        <v>118</v>
      </c>
      <c r="E19" s="37"/>
      <c r="F19" s="37"/>
      <c r="G19" s="37"/>
      <c r="H19" s="37"/>
    </row>
    <row r="20" ht="14.3" customHeight="1" spans="2:8">
      <c r="B20" s="29" t="s">
        <v>107</v>
      </c>
      <c r="C20" s="37"/>
      <c r="D20" s="29" t="s">
        <v>119</v>
      </c>
      <c r="E20" s="37"/>
      <c r="F20" s="37"/>
      <c r="G20" s="37"/>
      <c r="H20" s="37"/>
    </row>
    <row r="21" ht="14.3" customHeight="1" spans="2:8">
      <c r="B21" s="29" t="s">
        <v>107</v>
      </c>
      <c r="C21" s="37"/>
      <c r="D21" s="29" t="s">
        <v>120</v>
      </c>
      <c r="E21" s="37"/>
      <c r="F21" s="37"/>
      <c r="G21" s="37"/>
      <c r="H21" s="37"/>
    </row>
    <row r="22" ht="14.3" customHeight="1" spans="2:8">
      <c r="B22" s="29" t="s">
        <v>107</v>
      </c>
      <c r="C22" s="37"/>
      <c r="D22" s="29" t="s">
        <v>121</v>
      </c>
      <c r="E22" s="37"/>
      <c r="F22" s="37"/>
      <c r="G22" s="37"/>
      <c r="H22" s="37"/>
    </row>
    <row r="23" ht="14.3" customHeight="1" spans="2:8">
      <c r="B23" s="29" t="s">
        <v>107</v>
      </c>
      <c r="C23" s="37"/>
      <c r="D23" s="29" t="s">
        <v>122</v>
      </c>
      <c r="E23" s="37"/>
      <c r="F23" s="37"/>
      <c r="G23" s="37"/>
      <c r="H23" s="37"/>
    </row>
    <row r="24" ht="14.3" customHeight="1" spans="2:8">
      <c r="B24" s="29" t="s">
        <v>107</v>
      </c>
      <c r="C24" s="37"/>
      <c r="D24" s="29" t="s">
        <v>123</v>
      </c>
      <c r="E24" s="37"/>
      <c r="F24" s="37"/>
      <c r="G24" s="37"/>
      <c r="H24" s="37"/>
    </row>
    <row r="25" ht="14.3" customHeight="1" spans="2:8">
      <c r="B25" s="29" t="s">
        <v>107</v>
      </c>
      <c r="C25" s="37"/>
      <c r="D25" s="29" t="s">
        <v>124</v>
      </c>
      <c r="E25" s="37">
        <v>30.79</v>
      </c>
      <c r="F25" s="37">
        <v>30.79</v>
      </c>
      <c r="G25" s="37"/>
      <c r="H25" s="37"/>
    </row>
    <row r="26" ht="14.3" customHeight="1" spans="2:8">
      <c r="B26" s="29" t="s">
        <v>107</v>
      </c>
      <c r="C26" s="37"/>
      <c r="D26" s="29" t="s">
        <v>125</v>
      </c>
      <c r="E26" s="37"/>
      <c r="F26" s="37"/>
      <c r="G26" s="37"/>
      <c r="H26" s="37"/>
    </row>
    <row r="27" ht="14.3" customHeight="1" spans="2:8">
      <c r="B27" s="29" t="s">
        <v>107</v>
      </c>
      <c r="C27" s="37"/>
      <c r="D27" s="29" t="s">
        <v>126</v>
      </c>
      <c r="E27" s="37"/>
      <c r="F27" s="37"/>
      <c r="G27" s="37"/>
      <c r="H27" s="37"/>
    </row>
    <row r="28" ht="14.3" customHeight="1" spans="2:8">
      <c r="B28" s="29" t="s">
        <v>107</v>
      </c>
      <c r="C28" s="37"/>
      <c r="D28" s="29" t="s">
        <v>127</v>
      </c>
      <c r="E28" s="37"/>
      <c r="F28" s="37"/>
      <c r="G28" s="37"/>
      <c r="H28" s="37"/>
    </row>
    <row r="29" ht="14.3" customHeight="1" spans="2:8">
      <c r="B29" s="29" t="s">
        <v>107</v>
      </c>
      <c r="C29" s="37"/>
      <c r="D29" s="29" t="s">
        <v>128</v>
      </c>
      <c r="E29" s="37"/>
      <c r="F29" s="37"/>
      <c r="G29" s="37"/>
      <c r="H29" s="37"/>
    </row>
    <row r="30" ht="14.3" customHeight="1" spans="2:8">
      <c r="B30" s="29" t="s">
        <v>107</v>
      </c>
      <c r="C30" s="37"/>
      <c r="D30" s="29" t="s">
        <v>129</v>
      </c>
      <c r="E30" s="37"/>
      <c r="F30" s="37"/>
      <c r="G30" s="37"/>
      <c r="H30" s="37"/>
    </row>
    <row r="31" ht="14.3" customHeight="1" spans="2:8">
      <c r="B31" s="29" t="s">
        <v>107</v>
      </c>
      <c r="C31" s="37"/>
      <c r="D31" s="29" t="s">
        <v>130</v>
      </c>
      <c r="E31" s="37"/>
      <c r="F31" s="37"/>
      <c r="G31" s="37"/>
      <c r="H31" s="37"/>
    </row>
    <row r="32" ht="14.3" customHeight="1" spans="2:8">
      <c r="B32" s="29" t="s">
        <v>107</v>
      </c>
      <c r="C32" s="37"/>
      <c r="D32" s="29" t="s">
        <v>131</v>
      </c>
      <c r="E32" s="37"/>
      <c r="F32" s="37"/>
      <c r="G32" s="37"/>
      <c r="H32" s="37"/>
    </row>
    <row r="33" ht="14.3" customHeight="1" spans="2:8">
      <c r="B33" s="29" t="s">
        <v>107</v>
      </c>
      <c r="C33" s="37"/>
      <c r="D33" s="29" t="s">
        <v>132</v>
      </c>
      <c r="E33" s="37"/>
      <c r="F33" s="37"/>
      <c r="G33" s="37"/>
      <c r="H33" s="37"/>
    </row>
    <row r="34" ht="14.3" customHeight="1" spans="2:8">
      <c r="B34" s="29" t="s">
        <v>107</v>
      </c>
      <c r="C34" s="37"/>
      <c r="D34" s="29" t="s">
        <v>133</v>
      </c>
      <c r="E34" s="37"/>
      <c r="F34" s="37"/>
      <c r="G34" s="37"/>
      <c r="H34" s="37"/>
    </row>
    <row r="35" ht="14.3" customHeight="1" spans="2:8">
      <c r="B35" s="29" t="s">
        <v>107</v>
      </c>
      <c r="C35" s="37"/>
      <c r="D35" s="29" t="s">
        <v>134</v>
      </c>
      <c r="E35" s="37"/>
      <c r="F35" s="37"/>
      <c r="G35" s="37"/>
      <c r="H35" s="37"/>
    </row>
    <row r="36" ht="14.3" customHeight="1" spans="2:8">
      <c r="B36" s="29" t="s">
        <v>107</v>
      </c>
      <c r="C36" s="37"/>
      <c r="D36" s="29" t="s">
        <v>135</v>
      </c>
      <c r="E36" s="37"/>
      <c r="F36" s="37"/>
      <c r="G36" s="37"/>
      <c r="H36" s="37"/>
    </row>
    <row r="37" ht="14.3" customHeight="1" spans="2:8">
      <c r="B37" s="29" t="s">
        <v>136</v>
      </c>
      <c r="C37" s="37"/>
      <c r="D37" s="29" t="s">
        <v>137</v>
      </c>
      <c r="E37" s="37"/>
      <c r="F37" s="37"/>
      <c r="G37" s="37"/>
      <c r="H37" s="37"/>
    </row>
    <row r="38" ht="14.3" customHeight="1" spans="2:8">
      <c r="B38" s="29" t="s">
        <v>101</v>
      </c>
      <c r="C38" s="37"/>
      <c r="D38" s="29" t="s">
        <v>138</v>
      </c>
      <c r="E38" s="29"/>
      <c r="F38" s="29"/>
      <c r="G38" s="29"/>
      <c r="H38" s="29"/>
    </row>
    <row r="39" ht="14.3" customHeight="1" spans="2:8">
      <c r="B39" s="29" t="s">
        <v>103</v>
      </c>
      <c r="C39" s="37"/>
      <c r="D39" s="29"/>
      <c r="E39" s="29"/>
      <c r="F39" s="29"/>
      <c r="G39" s="29"/>
      <c r="H39" s="29"/>
    </row>
    <row r="40" ht="14.3" customHeight="1" spans="2:8">
      <c r="B40" s="29" t="s">
        <v>105</v>
      </c>
      <c r="C40" s="37"/>
      <c r="D40" s="29"/>
      <c r="E40" s="29"/>
      <c r="F40" s="29"/>
      <c r="G40" s="29"/>
      <c r="H40" s="29"/>
    </row>
    <row r="41" ht="14.3" customHeight="1" spans="2:8">
      <c r="B41" s="29" t="s">
        <v>139</v>
      </c>
      <c r="C41" s="37">
        <v>451.17</v>
      </c>
      <c r="D41" s="29" t="s">
        <v>51</v>
      </c>
      <c r="E41" s="37">
        <v>451.17</v>
      </c>
      <c r="F41" s="37">
        <v>451.17</v>
      </c>
      <c r="G41" s="37"/>
      <c r="H41" s="37"/>
    </row>
    <row r="42" ht="14.3" customHeight="1"/>
    <row r="43" ht="15.7" customHeight="1" spans="2:8">
      <c r="B43" s="40" t="s">
        <v>52</v>
      </c>
      <c r="C43" s="40"/>
      <c r="D43" s="40"/>
      <c r="E43" s="40"/>
      <c r="F43" s="40"/>
      <c r="G43" s="40"/>
      <c r="H43" s="40"/>
    </row>
  </sheetData>
  <mergeCells count="10">
    <mergeCell ref="B1:H1"/>
    <mergeCell ref="B2:D2"/>
    <mergeCell ref="B3:C3"/>
    <mergeCell ref="D3:H3"/>
    <mergeCell ref="B43:H43"/>
    <mergeCell ref="D38:D40"/>
    <mergeCell ref="E38:E40"/>
    <mergeCell ref="F38:F40"/>
    <mergeCell ref="G38:G40"/>
    <mergeCell ref="H38:H40"/>
  </mergeCells>
  <pageMargins left="0.196527777777778" right="0.393055555555556" top="0.270000010728836" bottom="0.270000010728836" header="0.236111111111111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opLeftCell="A4" workbookViewId="0">
      <selection activeCell="B22" sqref="B22"/>
    </sheetView>
  </sheetViews>
  <sheetFormatPr defaultColWidth="10" defaultRowHeight="14" outlineLevelCol="5"/>
  <cols>
    <col min="1" max="1" width="0.972727272727273" customWidth="1"/>
    <col min="2" max="2" width="10.4545454545455" customWidth="1"/>
    <col min="3" max="3" width="29.4181818181818" customWidth="1"/>
    <col min="4" max="4" width="18.8636363636364" customWidth="1"/>
    <col min="5" max="5" width="16.6636363636364" customWidth="1"/>
    <col min="6" max="6" width="13.5545454545455" customWidth="1"/>
    <col min="7" max="7" width="9.77272727272727" customWidth="1"/>
  </cols>
  <sheetData>
    <row r="1" ht="37.85" customHeight="1" spans="1:6">
      <c r="A1" s="10"/>
      <c r="B1" s="36" t="s">
        <v>140</v>
      </c>
      <c r="C1" s="36"/>
      <c r="D1" s="36"/>
      <c r="E1" s="36"/>
      <c r="F1" s="36"/>
    </row>
    <row r="2" s="12" customFormat="1" ht="14.3" customHeight="1" spans="2:6">
      <c r="B2" s="14" t="s">
        <v>1</v>
      </c>
      <c r="C2" s="14"/>
      <c r="D2" s="14"/>
      <c r="E2" s="14"/>
      <c r="F2" s="39" t="s">
        <v>2</v>
      </c>
    </row>
    <row r="3" ht="21" customHeight="1" spans="2:6">
      <c r="B3" s="33" t="s">
        <v>141</v>
      </c>
      <c r="C3" s="33"/>
      <c r="D3" s="33" t="s">
        <v>6</v>
      </c>
      <c r="E3" s="33"/>
      <c r="F3" s="33"/>
    </row>
    <row r="4" ht="21" customHeight="1" spans="2:6">
      <c r="B4" s="33" t="s">
        <v>56</v>
      </c>
      <c r="C4" s="33" t="s">
        <v>57</v>
      </c>
      <c r="D4" s="33" t="s">
        <v>142</v>
      </c>
      <c r="E4" s="33" t="s">
        <v>89</v>
      </c>
      <c r="F4" s="33" t="s">
        <v>90</v>
      </c>
    </row>
    <row r="5" ht="21" customHeight="1" spans="2:6">
      <c r="B5" s="33" t="s">
        <v>143</v>
      </c>
      <c r="C5" s="33"/>
      <c r="D5" s="37">
        <v>451.17</v>
      </c>
      <c r="E5" s="37">
        <v>451.17</v>
      </c>
      <c r="F5" s="37"/>
    </row>
    <row r="6" ht="21" customHeight="1" spans="2:6">
      <c r="B6" s="38" t="s">
        <v>58</v>
      </c>
      <c r="C6" s="38" t="s">
        <v>21</v>
      </c>
      <c r="D6" s="37">
        <v>38.93</v>
      </c>
      <c r="E6" s="37">
        <v>38.93</v>
      </c>
      <c r="F6" s="37"/>
    </row>
    <row r="7" ht="21" customHeight="1" spans="2:6">
      <c r="B7" s="38" t="s">
        <v>59</v>
      </c>
      <c r="C7" s="38" t="s">
        <v>60</v>
      </c>
      <c r="D7" s="37">
        <v>38.93</v>
      </c>
      <c r="E7" s="37">
        <v>38.93</v>
      </c>
      <c r="F7" s="37"/>
    </row>
    <row r="8" ht="21" customHeight="1" spans="2:6">
      <c r="B8" s="38" t="s">
        <v>61</v>
      </c>
      <c r="C8" s="38" t="s">
        <v>62</v>
      </c>
      <c r="D8" s="37">
        <v>24.18</v>
      </c>
      <c r="E8" s="37">
        <v>24.18</v>
      </c>
      <c r="F8" s="37"/>
    </row>
    <row r="9" ht="21" customHeight="1" spans="2:6">
      <c r="B9" s="38" t="s">
        <v>63</v>
      </c>
      <c r="C9" s="38" t="s">
        <v>64</v>
      </c>
      <c r="D9" s="37">
        <v>12.09</v>
      </c>
      <c r="E9" s="37">
        <v>12.09</v>
      </c>
      <c r="F9" s="37"/>
    </row>
    <row r="10" ht="21" customHeight="1" spans="2:6">
      <c r="B10" s="38" t="s">
        <v>65</v>
      </c>
      <c r="C10" s="38" t="s">
        <v>66</v>
      </c>
      <c r="D10" s="37">
        <v>2.66</v>
      </c>
      <c r="E10" s="37">
        <v>2.66</v>
      </c>
      <c r="F10" s="37"/>
    </row>
    <row r="11" ht="21" customHeight="1" spans="2:6">
      <c r="B11" s="38" t="s">
        <v>67</v>
      </c>
      <c r="C11" s="38" t="s">
        <v>23</v>
      </c>
      <c r="D11" s="37">
        <v>381.45</v>
      </c>
      <c r="E11" s="37">
        <v>381.45</v>
      </c>
      <c r="F11" s="37"/>
    </row>
    <row r="12" ht="21" customHeight="1" spans="2:6">
      <c r="B12" s="38" t="s">
        <v>68</v>
      </c>
      <c r="C12" s="38" t="s">
        <v>69</v>
      </c>
      <c r="D12" s="37">
        <v>20.1</v>
      </c>
      <c r="E12" s="37">
        <v>20.1</v>
      </c>
      <c r="F12" s="37"/>
    </row>
    <row r="13" ht="21" customHeight="1" spans="2:6">
      <c r="B13" s="38" t="s">
        <v>70</v>
      </c>
      <c r="C13" s="38" t="s">
        <v>71</v>
      </c>
      <c r="D13" s="37">
        <v>12.09</v>
      </c>
      <c r="E13" s="37">
        <v>12.09</v>
      </c>
      <c r="F13" s="37"/>
    </row>
    <row r="14" ht="21" customHeight="1" spans="2:6">
      <c r="B14" s="38" t="s">
        <v>72</v>
      </c>
      <c r="C14" s="38" t="s">
        <v>73</v>
      </c>
      <c r="D14" s="37">
        <v>4.54</v>
      </c>
      <c r="E14" s="37">
        <v>4.54</v>
      </c>
      <c r="F14" s="37"/>
    </row>
    <row r="15" ht="21" customHeight="1" spans="2:6">
      <c r="B15" s="38" t="s">
        <v>74</v>
      </c>
      <c r="C15" s="38" t="s">
        <v>75</v>
      </c>
      <c r="D15" s="37">
        <v>3.48</v>
      </c>
      <c r="E15" s="37">
        <v>3.48</v>
      </c>
      <c r="F15" s="37"/>
    </row>
    <row r="16" ht="21" customHeight="1" spans="2:6">
      <c r="B16" s="38" t="s">
        <v>76</v>
      </c>
      <c r="C16" s="38" t="s">
        <v>77</v>
      </c>
      <c r="D16" s="37">
        <v>361.35</v>
      </c>
      <c r="E16" s="37">
        <v>361.35</v>
      </c>
      <c r="F16" s="37"/>
    </row>
    <row r="17" ht="21" customHeight="1" spans="2:6">
      <c r="B17" s="38" t="s">
        <v>78</v>
      </c>
      <c r="C17" s="38" t="s">
        <v>79</v>
      </c>
      <c r="D17" s="37">
        <v>358.56</v>
      </c>
      <c r="E17" s="37">
        <v>358.56</v>
      </c>
      <c r="F17" s="37"/>
    </row>
    <row r="18" ht="21" customHeight="1" spans="2:6">
      <c r="B18" s="38" t="s">
        <v>80</v>
      </c>
      <c r="C18" s="38" t="s">
        <v>81</v>
      </c>
      <c r="D18" s="37">
        <v>2.8</v>
      </c>
      <c r="E18" s="37">
        <v>2.8</v>
      </c>
      <c r="F18" s="37"/>
    </row>
    <row r="19" ht="21" customHeight="1" spans="2:6">
      <c r="B19" s="38" t="s">
        <v>82</v>
      </c>
      <c r="C19" s="38" t="s">
        <v>33</v>
      </c>
      <c r="D19" s="37">
        <v>30.79</v>
      </c>
      <c r="E19" s="37">
        <v>30.79</v>
      </c>
      <c r="F19" s="37"/>
    </row>
    <row r="20" ht="21" customHeight="1" spans="2:6">
      <c r="B20" s="38" t="s">
        <v>83</v>
      </c>
      <c r="C20" s="38" t="s">
        <v>84</v>
      </c>
      <c r="D20" s="37">
        <v>30.79</v>
      </c>
      <c r="E20" s="37">
        <v>30.79</v>
      </c>
      <c r="F20" s="37"/>
    </row>
    <row r="21" ht="21" customHeight="1" spans="2:6">
      <c r="B21" s="38" t="s">
        <v>85</v>
      </c>
      <c r="C21" s="38" t="s">
        <v>86</v>
      </c>
      <c r="D21" s="37">
        <v>30.79</v>
      </c>
      <c r="E21" s="37">
        <v>30.79</v>
      </c>
      <c r="F21" s="37"/>
    </row>
    <row r="22" ht="14.3" customHeight="1"/>
    <row r="23" ht="14.3" customHeight="1" spans="2:6">
      <c r="B23" s="10" t="s">
        <v>52</v>
      </c>
      <c r="C23" s="10"/>
      <c r="D23" s="10"/>
      <c r="E23" s="10"/>
      <c r="F23" s="10"/>
    </row>
  </sheetData>
  <mergeCells count="6">
    <mergeCell ref="B1:F1"/>
    <mergeCell ref="B2:D2"/>
    <mergeCell ref="B3:C3"/>
    <mergeCell ref="D3:F3"/>
    <mergeCell ref="B5:C5"/>
    <mergeCell ref="B23:F23"/>
  </mergeCells>
  <pageMargins left="0.472222222222222" right="0.75" top="0.268999993801117" bottom="0.268999993801117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B22" sqref="B22"/>
    </sheetView>
  </sheetViews>
  <sheetFormatPr defaultColWidth="10" defaultRowHeight="14" outlineLevelCol="5"/>
  <cols>
    <col min="1" max="1" width="0.972727272727273" customWidth="1"/>
    <col min="2" max="2" width="9.77272727272727" customWidth="1"/>
    <col min="3" max="3" width="28.6272727272727" customWidth="1"/>
    <col min="4" max="4" width="18.8636363636364" customWidth="1"/>
    <col min="5" max="5" width="19.4090909090909" customWidth="1"/>
    <col min="6" max="6" width="13.5545454545455" customWidth="1"/>
    <col min="7" max="7" width="9.77272727272727" customWidth="1"/>
  </cols>
  <sheetData>
    <row r="1" ht="37.85" customHeight="1" spans="1:6">
      <c r="A1" s="10"/>
      <c r="B1" s="36" t="s">
        <v>144</v>
      </c>
      <c r="C1" s="36"/>
      <c r="D1" s="36"/>
      <c r="E1" s="36"/>
      <c r="F1" s="36"/>
    </row>
    <row r="2" s="12" customFormat="1" ht="23" customHeight="1" spans="2:6">
      <c r="B2" s="14" t="s">
        <v>1</v>
      </c>
      <c r="C2" s="14"/>
      <c r="D2" s="14"/>
      <c r="E2" s="14"/>
      <c r="F2" s="39" t="s">
        <v>2</v>
      </c>
    </row>
    <row r="3" ht="27" customHeight="1" spans="2:6">
      <c r="B3" s="33" t="s">
        <v>145</v>
      </c>
      <c r="C3" s="33"/>
      <c r="D3" s="33" t="s">
        <v>146</v>
      </c>
      <c r="E3" s="33"/>
      <c r="F3" s="33"/>
    </row>
    <row r="4" ht="27" customHeight="1" spans="2:6">
      <c r="B4" s="33" t="s">
        <v>56</v>
      </c>
      <c r="C4" s="33" t="s">
        <v>57</v>
      </c>
      <c r="D4" s="33" t="s">
        <v>142</v>
      </c>
      <c r="E4" s="33" t="s">
        <v>147</v>
      </c>
      <c r="F4" s="33" t="s">
        <v>148</v>
      </c>
    </row>
    <row r="5" ht="27" customHeight="1" spans="2:6">
      <c r="B5" s="33" t="s">
        <v>55</v>
      </c>
      <c r="C5" s="33"/>
      <c r="D5" s="37">
        <v>451.17</v>
      </c>
      <c r="E5" s="37">
        <v>353.68</v>
      </c>
      <c r="F5" s="37">
        <v>97.49</v>
      </c>
    </row>
    <row r="6" ht="27" customHeight="1" spans="2:6">
      <c r="B6" s="38" t="s">
        <v>149</v>
      </c>
      <c r="C6" s="38" t="s">
        <v>150</v>
      </c>
      <c r="D6" s="37">
        <v>351.02</v>
      </c>
      <c r="E6" s="37">
        <v>351.02</v>
      </c>
      <c r="F6" s="37"/>
    </row>
    <row r="7" ht="27" customHeight="1" spans="2:6">
      <c r="B7" s="38" t="s">
        <v>151</v>
      </c>
      <c r="C7" s="38" t="s">
        <v>152</v>
      </c>
      <c r="D7" s="37">
        <v>151.11</v>
      </c>
      <c r="E7" s="37">
        <v>151.11</v>
      </c>
      <c r="F7" s="37"/>
    </row>
    <row r="8" ht="27" customHeight="1" spans="2:6">
      <c r="B8" s="38" t="s">
        <v>153</v>
      </c>
      <c r="C8" s="38" t="s">
        <v>154</v>
      </c>
      <c r="D8" s="37">
        <v>53.65</v>
      </c>
      <c r="E8" s="37">
        <v>53.65</v>
      </c>
      <c r="F8" s="37"/>
    </row>
    <row r="9" ht="27" customHeight="1" spans="2:6">
      <c r="B9" s="38" t="s">
        <v>155</v>
      </c>
      <c r="C9" s="38" t="s">
        <v>156</v>
      </c>
      <c r="D9" s="37">
        <v>30.79</v>
      </c>
      <c r="E9" s="37">
        <v>30.79</v>
      </c>
      <c r="F9" s="37"/>
    </row>
    <row r="10" ht="27" customHeight="1" spans="2:6">
      <c r="B10" s="38" t="s">
        <v>157</v>
      </c>
      <c r="C10" s="38" t="s">
        <v>158</v>
      </c>
      <c r="D10" s="37">
        <v>115.47</v>
      </c>
      <c r="E10" s="37">
        <v>115.47</v>
      </c>
      <c r="F10" s="37"/>
    </row>
    <row r="11" ht="27" customHeight="1" spans="2:6">
      <c r="B11" s="38" t="s">
        <v>159</v>
      </c>
      <c r="C11" s="38" t="s">
        <v>160</v>
      </c>
      <c r="D11" s="37">
        <v>97.49</v>
      </c>
      <c r="E11" s="37"/>
      <c r="F11" s="37">
        <v>97.49</v>
      </c>
    </row>
    <row r="12" ht="27" customHeight="1" spans="2:6">
      <c r="B12" s="38" t="s">
        <v>161</v>
      </c>
      <c r="C12" s="38" t="s">
        <v>162</v>
      </c>
      <c r="D12" s="37">
        <v>83.08</v>
      </c>
      <c r="E12" s="37"/>
      <c r="F12" s="37">
        <v>83.08</v>
      </c>
    </row>
    <row r="13" ht="27" customHeight="1" spans="2:6">
      <c r="B13" s="38" t="s">
        <v>163</v>
      </c>
      <c r="C13" s="38" t="s">
        <v>164</v>
      </c>
      <c r="D13" s="37">
        <v>2</v>
      </c>
      <c r="E13" s="37"/>
      <c r="F13" s="37">
        <v>2</v>
      </c>
    </row>
    <row r="14" ht="27" customHeight="1" spans="2:6">
      <c r="B14" s="38" t="s">
        <v>165</v>
      </c>
      <c r="C14" s="38" t="s">
        <v>166</v>
      </c>
      <c r="D14" s="37">
        <v>1.2</v>
      </c>
      <c r="E14" s="37"/>
      <c r="F14" s="37">
        <v>1.2</v>
      </c>
    </row>
    <row r="15" ht="27" customHeight="1" spans="2:6">
      <c r="B15" s="38" t="s">
        <v>167</v>
      </c>
      <c r="C15" s="38" t="s">
        <v>168</v>
      </c>
      <c r="D15" s="37">
        <v>11.2</v>
      </c>
      <c r="E15" s="37"/>
      <c r="F15" s="37">
        <v>11.2</v>
      </c>
    </row>
    <row r="16" ht="27" customHeight="1" spans="2:6">
      <c r="B16" s="38" t="s">
        <v>169</v>
      </c>
      <c r="C16" s="38" t="s">
        <v>170</v>
      </c>
      <c r="D16" s="37">
        <v>2.66</v>
      </c>
      <c r="E16" s="37">
        <v>2.66</v>
      </c>
      <c r="F16" s="37"/>
    </row>
    <row r="17" ht="27" customHeight="1" spans="2:6">
      <c r="B17" s="38" t="s">
        <v>171</v>
      </c>
      <c r="C17" s="38" t="s">
        <v>172</v>
      </c>
      <c r="D17" s="37">
        <v>2.66</v>
      </c>
      <c r="E17" s="37">
        <v>2.66</v>
      </c>
      <c r="F17" s="37"/>
    </row>
    <row r="18" ht="19" customHeight="1"/>
    <row r="19" ht="14.3" customHeight="1" spans="2:6">
      <c r="B19" s="10" t="s">
        <v>52</v>
      </c>
      <c r="C19" s="10"/>
      <c r="D19" s="10"/>
      <c r="E19" s="10"/>
      <c r="F19" s="10"/>
    </row>
  </sheetData>
  <mergeCells count="6">
    <mergeCell ref="B1:F1"/>
    <mergeCell ref="B2:E2"/>
    <mergeCell ref="B3:C3"/>
    <mergeCell ref="D3:F3"/>
    <mergeCell ref="B5:C5"/>
    <mergeCell ref="B19:F19"/>
  </mergeCells>
  <pageMargins left="0.590277777777778" right="0.472222222222222" top="0.550694444444444" bottom="0.270000010728836" header="0.196527777777778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9" workbookViewId="0">
      <selection activeCell="B22" sqref="B22"/>
    </sheetView>
  </sheetViews>
  <sheetFormatPr defaultColWidth="10" defaultRowHeight="14" outlineLevelCol="5"/>
  <cols>
    <col min="1" max="1" width="0.972727272727273" customWidth="1"/>
    <col min="2" max="2" width="9.77272727272727" customWidth="1"/>
    <col min="3" max="3" width="28.6272727272727" customWidth="1"/>
    <col min="4" max="4" width="18.8636363636364" customWidth="1"/>
    <col min="5" max="5" width="19.4090909090909" customWidth="1"/>
    <col min="6" max="6" width="13.5545454545455" customWidth="1"/>
    <col min="7" max="7" width="9.77272727272727" customWidth="1"/>
  </cols>
  <sheetData>
    <row r="1" ht="37.85" customHeight="1" spans="1:6">
      <c r="A1" s="10"/>
      <c r="B1" s="36" t="s">
        <v>173</v>
      </c>
      <c r="C1" s="36"/>
      <c r="D1" s="36"/>
      <c r="E1" s="36"/>
      <c r="F1" s="36"/>
    </row>
    <row r="2" s="12" customFormat="1" ht="14.3" customHeight="1" spans="2:6">
      <c r="B2" s="14" t="s">
        <v>1</v>
      </c>
      <c r="C2" s="14"/>
      <c r="D2" s="14"/>
      <c r="E2" s="14"/>
      <c r="F2" s="39" t="s">
        <v>2</v>
      </c>
    </row>
    <row r="3" ht="19" customHeight="1" spans="2:6">
      <c r="B3" s="33" t="s">
        <v>145</v>
      </c>
      <c r="C3" s="33"/>
      <c r="D3" s="33" t="s">
        <v>146</v>
      </c>
      <c r="E3" s="33"/>
      <c r="F3" s="33"/>
    </row>
    <row r="4" ht="19" customHeight="1" spans="2:6">
      <c r="B4" s="33" t="s">
        <v>56</v>
      </c>
      <c r="C4" s="33" t="s">
        <v>57</v>
      </c>
      <c r="D4" s="33" t="s">
        <v>142</v>
      </c>
      <c r="E4" s="33" t="s">
        <v>147</v>
      </c>
      <c r="F4" s="33" t="s">
        <v>148</v>
      </c>
    </row>
    <row r="5" ht="19" customHeight="1" spans="2:6">
      <c r="B5" s="33" t="s">
        <v>55</v>
      </c>
      <c r="C5" s="33"/>
      <c r="D5" s="37">
        <v>451.17</v>
      </c>
      <c r="E5" s="37">
        <v>353.68</v>
      </c>
      <c r="F5" s="37">
        <v>97.49</v>
      </c>
    </row>
    <row r="6" ht="19" customHeight="1" spans="2:6">
      <c r="B6" s="38" t="s">
        <v>174</v>
      </c>
      <c r="C6" s="38" t="s">
        <v>175</v>
      </c>
      <c r="D6" s="37">
        <v>351.02</v>
      </c>
      <c r="E6" s="37">
        <v>351.02</v>
      </c>
      <c r="F6" s="37"/>
    </row>
    <row r="7" ht="19" customHeight="1" spans="2:6">
      <c r="B7" s="38" t="s">
        <v>176</v>
      </c>
      <c r="C7" s="38" t="s">
        <v>177</v>
      </c>
      <c r="D7" s="37">
        <v>80.32</v>
      </c>
      <c r="E7" s="37">
        <v>80.32</v>
      </c>
      <c r="F7" s="37"/>
    </row>
    <row r="8" ht="19" customHeight="1" spans="2:6">
      <c r="B8" s="38" t="s">
        <v>178</v>
      </c>
      <c r="C8" s="38" t="s">
        <v>179</v>
      </c>
      <c r="D8" s="37">
        <v>59.38</v>
      </c>
      <c r="E8" s="37">
        <v>59.38</v>
      </c>
      <c r="F8" s="37"/>
    </row>
    <row r="9" ht="19" customHeight="1" spans="2:6">
      <c r="B9" s="38" t="s">
        <v>180</v>
      </c>
      <c r="C9" s="38" t="s">
        <v>181</v>
      </c>
      <c r="D9" s="37">
        <v>11.41</v>
      </c>
      <c r="E9" s="37">
        <v>11.41</v>
      </c>
      <c r="F9" s="37"/>
    </row>
    <row r="10" ht="19" customHeight="1" spans="2:6">
      <c r="B10" s="38" t="s">
        <v>182</v>
      </c>
      <c r="C10" s="38" t="s">
        <v>183</v>
      </c>
      <c r="D10" s="37">
        <v>24.18</v>
      </c>
      <c r="E10" s="37">
        <v>24.18</v>
      </c>
      <c r="F10" s="37"/>
    </row>
    <row r="11" ht="19" customHeight="1" spans="2:6">
      <c r="B11" s="38" t="s">
        <v>184</v>
      </c>
      <c r="C11" s="38" t="s">
        <v>185</v>
      </c>
      <c r="D11" s="37">
        <v>12.09</v>
      </c>
      <c r="E11" s="37">
        <v>12.09</v>
      </c>
      <c r="F11" s="37"/>
    </row>
    <row r="12" ht="19" customHeight="1" spans="2:6">
      <c r="B12" s="38" t="s">
        <v>186</v>
      </c>
      <c r="C12" s="38" t="s">
        <v>187</v>
      </c>
      <c r="D12" s="37">
        <v>12.09</v>
      </c>
      <c r="E12" s="37">
        <v>12.09</v>
      </c>
      <c r="F12" s="37"/>
    </row>
    <row r="13" ht="19" customHeight="1" spans="2:6">
      <c r="B13" s="38" t="s">
        <v>188</v>
      </c>
      <c r="C13" s="38" t="s">
        <v>189</v>
      </c>
      <c r="D13" s="37">
        <v>2.27</v>
      </c>
      <c r="E13" s="37">
        <v>2.27</v>
      </c>
      <c r="F13" s="37"/>
    </row>
    <row r="14" ht="19" customHeight="1" spans="2:6">
      <c r="B14" s="38" t="s">
        <v>190</v>
      </c>
      <c r="C14" s="38" t="s">
        <v>191</v>
      </c>
      <c r="D14" s="37">
        <v>3.03</v>
      </c>
      <c r="E14" s="37">
        <v>3.03</v>
      </c>
      <c r="F14" s="37"/>
    </row>
    <row r="15" ht="19" customHeight="1" spans="2:6">
      <c r="B15" s="38" t="s">
        <v>192</v>
      </c>
      <c r="C15" s="38" t="s">
        <v>156</v>
      </c>
      <c r="D15" s="37">
        <v>30.79</v>
      </c>
      <c r="E15" s="37">
        <v>30.79</v>
      </c>
      <c r="F15" s="37"/>
    </row>
    <row r="16" ht="19" customHeight="1" spans="2:6">
      <c r="B16" s="38" t="s">
        <v>193</v>
      </c>
      <c r="C16" s="38" t="s">
        <v>194</v>
      </c>
      <c r="D16" s="37">
        <v>4.54</v>
      </c>
      <c r="E16" s="37">
        <v>4.54</v>
      </c>
      <c r="F16" s="37"/>
    </row>
    <row r="17" ht="19" customHeight="1" spans="2:6">
      <c r="B17" s="38" t="s">
        <v>195</v>
      </c>
      <c r="C17" s="38" t="s">
        <v>158</v>
      </c>
      <c r="D17" s="37">
        <v>110.94</v>
      </c>
      <c r="E17" s="37">
        <v>110.94</v>
      </c>
      <c r="F17" s="37"/>
    </row>
    <row r="18" ht="19" customHeight="1" spans="2:6">
      <c r="B18" s="38" t="s">
        <v>196</v>
      </c>
      <c r="C18" s="38" t="s">
        <v>197</v>
      </c>
      <c r="D18" s="37">
        <v>97.49</v>
      </c>
      <c r="E18" s="37"/>
      <c r="F18" s="37">
        <v>97.49</v>
      </c>
    </row>
    <row r="19" ht="19" customHeight="1" spans="2:6">
      <c r="B19" s="38" t="s">
        <v>198</v>
      </c>
      <c r="C19" s="38" t="s">
        <v>199</v>
      </c>
      <c r="D19" s="37">
        <v>20</v>
      </c>
      <c r="E19" s="37"/>
      <c r="F19" s="37">
        <v>20</v>
      </c>
    </row>
    <row r="20" ht="19" customHeight="1" spans="2:6">
      <c r="B20" s="38" t="s">
        <v>200</v>
      </c>
      <c r="C20" s="38" t="s">
        <v>201</v>
      </c>
      <c r="D20" s="37">
        <v>7.4</v>
      </c>
      <c r="E20" s="37"/>
      <c r="F20" s="37">
        <v>7.4</v>
      </c>
    </row>
    <row r="21" ht="19" customHeight="1" spans="2:6">
      <c r="B21" s="38" t="s">
        <v>202</v>
      </c>
      <c r="C21" s="38" t="s">
        <v>164</v>
      </c>
      <c r="D21" s="37">
        <v>2</v>
      </c>
      <c r="E21" s="37"/>
      <c r="F21" s="37">
        <v>2</v>
      </c>
    </row>
    <row r="22" ht="19" customHeight="1" spans="2:6">
      <c r="B22" s="38" t="s">
        <v>203</v>
      </c>
      <c r="C22" s="38" t="s">
        <v>166</v>
      </c>
      <c r="D22" s="37">
        <v>1.2</v>
      </c>
      <c r="E22" s="37"/>
      <c r="F22" s="37">
        <v>1.2</v>
      </c>
    </row>
    <row r="23" ht="19" customHeight="1" spans="2:6">
      <c r="B23" s="38" t="s">
        <v>204</v>
      </c>
      <c r="C23" s="38" t="s">
        <v>205</v>
      </c>
      <c r="D23" s="37">
        <v>38.01</v>
      </c>
      <c r="E23" s="37"/>
      <c r="F23" s="37">
        <v>38.01</v>
      </c>
    </row>
    <row r="24" ht="19" customHeight="1" spans="2:6">
      <c r="B24" s="38" t="s">
        <v>206</v>
      </c>
      <c r="C24" s="38" t="s">
        <v>207</v>
      </c>
      <c r="D24" s="37">
        <v>2.41</v>
      </c>
      <c r="E24" s="37"/>
      <c r="F24" s="37">
        <v>2.41</v>
      </c>
    </row>
    <row r="25" ht="19" customHeight="1" spans="2:6">
      <c r="B25" s="38" t="s">
        <v>208</v>
      </c>
      <c r="C25" s="38" t="s">
        <v>209</v>
      </c>
      <c r="D25" s="37">
        <v>15.26</v>
      </c>
      <c r="E25" s="37"/>
      <c r="F25" s="37">
        <v>15.26</v>
      </c>
    </row>
    <row r="26" ht="19" customHeight="1" spans="2:6">
      <c r="B26" s="38" t="s">
        <v>210</v>
      </c>
      <c r="C26" s="38" t="s">
        <v>168</v>
      </c>
      <c r="D26" s="37">
        <v>11.2</v>
      </c>
      <c r="E26" s="37"/>
      <c r="F26" s="37">
        <v>11.2</v>
      </c>
    </row>
    <row r="27" ht="19" customHeight="1" spans="2:6">
      <c r="B27" s="38" t="s">
        <v>211</v>
      </c>
      <c r="C27" s="38" t="s">
        <v>170</v>
      </c>
      <c r="D27" s="37">
        <v>2.66</v>
      </c>
      <c r="E27" s="37">
        <v>2.66</v>
      </c>
      <c r="F27" s="37"/>
    </row>
    <row r="28" ht="19" customHeight="1" spans="2:6">
      <c r="B28" s="38" t="s">
        <v>212</v>
      </c>
      <c r="C28" s="38" t="s">
        <v>213</v>
      </c>
      <c r="D28" s="37">
        <v>2.66</v>
      </c>
      <c r="E28" s="37">
        <v>2.66</v>
      </c>
      <c r="F28" s="37"/>
    </row>
    <row r="29" ht="19" customHeight="1"/>
    <row r="30" ht="14.3" customHeight="1" spans="2:6">
      <c r="B30" s="10" t="s">
        <v>52</v>
      </c>
      <c r="C30" s="10"/>
      <c r="D30" s="10"/>
      <c r="E30" s="10"/>
      <c r="F30" s="10"/>
    </row>
  </sheetData>
  <mergeCells count="6">
    <mergeCell ref="B1:F1"/>
    <mergeCell ref="B2:E2"/>
    <mergeCell ref="B3:C3"/>
    <mergeCell ref="D3:F3"/>
    <mergeCell ref="B5:C5"/>
    <mergeCell ref="B30:F30"/>
  </mergeCells>
  <pageMargins left="0.550694444444444" right="0.590277777777778" top="0.432638888888889" bottom="0.270000010728836" header="0.393055555555556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5" workbookViewId="0">
      <selection activeCell="B22" sqref="B22"/>
    </sheetView>
  </sheetViews>
  <sheetFormatPr defaultColWidth="10" defaultRowHeight="14" outlineLevelCol="5"/>
  <cols>
    <col min="1" max="1" width="0.972727272727273" customWidth="1"/>
    <col min="2" max="2" width="13.2636363636364" customWidth="1"/>
    <col min="3" max="3" width="25.7363636363636" customWidth="1"/>
    <col min="4" max="4" width="16.6909090909091" customWidth="1"/>
    <col min="5" max="5" width="16.5181818181818" customWidth="1"/>
    <col min="6" max="6" width="13.5545454545455" customWidth="1"/>
    <col min="7" max="7" width="9.77272727272727" customWidth="1"/>
  </cols>
  <sheetData>
    <row r="1" ht="37.85" customHeight="1" spans="1:6">
      <c r="A1" s="10"/>
      <c r="B1" s="36" t="s">
        <v>214</v>
      </c>
      <c r="C1" s="36"/>
      <c r="D1" s="36"/>
      <c r="E1" s="36"/>
      <c r="F1" s="36"/>
    </row>
    <row r="2" ht="14.3" customHeight="1" spans="2:6">
      <c r="B2" s="31" t="s">
        <v>1</v>
      </c>
      <c r="C2" s="31"/>
      <c r="D2" s="31"/>
      <c r="E2" s="31"/>
      <c r="F2" s="32" t="s">
        <v>2</v>
      </c>
    </row>
    <row r="3" ht="25" customHeight="1" spans="2:6">
      <c r="B3" s="33" t="s">
        <v>145</v>
      </c>
      <c r="C3" s="33"/>
      <c r="D3" s="33" t="s">
        <v>215</v>
      </c>
      <c r="E3" s="33"/>
      <c r="F3" s="33"/>
    </row>
    <row r="4" ht="25" customHeight="1" spans="2:6">
      <c r="B4" s="33" t="s">
        <v>56</v>
      </c>
      <c r="C4" s="33" t="s">
        <v>57</v>
      </c>
      <c r="D4" s="33" t="s">
        <v>142</v>
      </c>
      <c r="E4" s="33" t="s">
        <v>89</v>
      </c>
      <c r="F4" s="33" t="s">
        <v>90</v>
      </c>
    </row>
    <row r="5" ht="25" customHeight="1" spans="2:6">
      <c r="B5" s="33" t="s">
        <v>143</v>
      </c>
      <c r="C5" s="33"/>
      <c r="D5" s="37"/>
      <c r="E5" s="37"/>
      <c r="F5" s="37"/>
    </row>
    <row r="6" ht="25" customHeight="1" spans="2:6">
      <c r="B6" s="38"/>
      <c r="C6" s="38"/>
      <c r="D6" s="37"/>
      <c r="E6" s="37"/>
      <c r="F6" s="37"/>
    </row>
    <row r="7" ht="25" customHeight="1" spans="2:6">
      <c r="B7" s="38" t="s">
        <v>107</v>
      </c>
      <c r="C7" s="38" t="s">
        <v>107</v>
      </c>
      <c r="D7" s="37"/>
      <c r="E7" s="37"/>
      <c r="F7" s="37"/>
    </row>
    <row r="8" ht="25" customHeight="1" spans="2:6">
      <c r="B8" s="38" t="s">
        <v>216</v>
      </c>
      <c r="C8" s="38" t="s">
        <v>216</v>
      </c>
      <c r="D8" s="37"/>
      <c r="E8" s="37"/>
      <c r="F8" s="37"/>
    </row>
    <row r="9" ht="25" customHeight="1"/>
    <row r="10" ht="25" customHeight="1" spans="2:6">
      <c r="B10" s="10" t="s">
        <v>217</v>
      </c>
      <c r="C10" s="10"/>
      <c r="D10" s="10"/>
      <c r="E10" s="10"/>
      <c r="F10" s="10"/>
    </row>
  </sheetData>
  <mergeCells count="6">
    <mergeCell ref="B1:F1"/>
    <mergeCell ref="B2:E2"/>
    <mergeCell ref="B3:C3"/>
    <mergeCell ref="D3:F3"/>
    <mergeCell ref="B5:C5"/>
    <mergeCell ref="B10:F10"/>
  </mergeCells>
  <pageMargins left="0.75" right="0.629861111111111" top="0.66875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22" sqref="B22"/>
    </sheetView>
  </sheetViews>
  <sheetFormatPr defaultColWidth="10" defaultRowHeight="14" outlineLevelCol="6"/>
  <cols>
    <col min="1" max="1" width="0.972727272727273" customWidth="1"/>
    <col min="2" max="2" width="14.8909090909091" customWidth="1"/>
    <col min="3" max="3" width="11.3454545454545" customWidth="1"/>
    <col min="4" max="4" width="12.6727272727273" customWidth="1"/>
    <col min="5" max="5" width="12.1363636363636" customWidth="1"/>
    <col min="6" max="6" width="12.5" customWidth="1"/>
    <col min="7" max="7" width="13.5545454545455" customWidth="1"/>
    <col min="8" max="8" width="9.77272727272727" customWidth="1"/>
  </cols>
  <sheetData>
    <row r="1" ht="14.3" customHeight="1" spans="1:1">
      <c r="A1" s="10"/>
    </row>
    <row r="2" ht="37.65" customHeight="1" spans="2:7">
      <c r="B2" s="30" t="s">
        <v>218</v>
      </c>
      <c r="C2" s="30"/>
      <c r="D2" s="30"/>
      <c r="E2" s="30"/>
      <c r="F2" s="30"/>
      <c r="G2" s="30"/>
    </row>
    <row r="3" ht="37" customHeight="1" spans="2:7">
      <c r="B3" s="31" t="s">
        <v>1</v>
      </c>
      <c r="C3" s="31"/>
      <c r="D3" s="31"/>
      <c r="E3" s="31"/>
      <c r="F3" s="10"/>
      <c r="G3" s="32" t="s">
        <v>2</v>
      </c>
    </row>
    <row r="4" ht="37" customHeight="1" spans="2:7">
      <c r="B4" s="33" t="s">
        <v>219</v>
      </c>
      <c r="C4" s="33"/>
      <c r="D4" s="33"/>
      <c r="E4" s="33"/>
      <c r="F4" s="33"/>
      <c r="G4" s="33"/>
    </row>
    <row r="5" ht="37" customHeight="1" spans="2:7">
      <c r="B5" s="34" t="s">
        <v>55</v>
      </c>
      <c r="C5" s="34" t="s">
        <v>220</v>
      </c>
      <c r="D5" s="34" t="s">
        <v>221</v>
      </c>
      <c r="E5" s="34"/>
      <c r="F5" s="34"/>
      <c r="G5" s="33" t="s">
        <v>222</v>
      </c>
    </row>
    <row r="6" ht="37" customHeight="1" spans="2:7">
      <c r="B6" s="34"/>
      <c r="C6" s="34"/>
      <c r="D6" s="34" t="s">
        <v>142</v>
      </c>
      <c r="E6" s="34" t="s">
        <v>223</v>
      </c>
      <c r="F6" s="34" t="s">
        <v>224</v>
      </c>
      <c r="G6" s="33"/>
    </row>
    <row r="7" ht="37" customHeight="1" spans="2:7">
      <c r="B7" s="35"/>
      <c r="C7" s="35"/>
      <c r="D7" s="35"/>
      <c r="E7" s="35"/>
      <c r="F7" s="35"/>
      <c r="G7" s="35"/>
    </row>
    <row r="8" ht="37" customHeight="1"/>
    <row r="9" ht="37" customHeight="1" spans="2:7">
      <c r="B9" s="10" t="s">
        <v>225</v>
      </c>
      <c r="C9" s="10"/>
      <c r="D9" s="10"/>
      <c r="E9" s="10"/>
      <c r="F9" s="10"/>
      <c r="G9" s="10"/>
    </row>
  </sheetData>
  <mergeCells count="8">
    <mergeCell ref="B2:G2"/>
    <mergeCell ref="B3:E3"/>
    <mergeCell ref="B4:G4"/>
    <mergeCell ref="D5:F5"/>
    <mergeCell ref="B9:G9"/>
    <mergeCell ref="B5:B6"/>
    <mergeCell ref="C5:C6"/>
    <mergeCell ref="G5:G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部门收支总表（附表一）</vt:lpstr>
      <vt:lpstr>部门收入总表（附表二）</vt:lpstr>
      <vt:lpstr>部门支出总表（附表三）</vt:lpstr>
      <vt:lpstr>财政拨款收支总表（附表四）</vt:lpstr>
      <vt:lpstr>一般公共预算财政拨款支出预算表（附表五）</vt:lpstr>
      <vt:lpstr>一般公共预算财政拨款基本支出预算表-政府预算（附表六）</vt:lpstr>
      <vt:lpstr>一般公共预算财政拨款基本支出预算表-部门预算（附表七）</vt:lpstr>
      <vt:lpstr>政府性基金预算支出表（附表八）</vt:lpstr>
      <vt:lpstr>三公经费（附表九）</vt:lpstr>
      <vt:lpstr>政府采购（附表十）</vt:lpstr>
      <vt:lpstr>项目明细（附表十一）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fys</cp:lastModifiedBy>
  <dcterms:created xsi:type="dcterms:W3CDTF">2022-02-11T09:53:00Z</dcterms:created>
  <dcterms:modified xsi:type="dcterms:W3CDTF">2022-02-15T03:19:40Z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4819EA901B3C4C5AA5FD1DB51D6AF9DB</vt:lpwstr>
  </property>
  <property fmtid="{D5CDD505-2E9C-101B-9397-08002B2CF9AE}" pid="3" name="KSOProductBuildVer">
    <vt:lpwstr>2052-11.1.0.11294</vt:lpwstr>
  </property>
</Properties>
</file>