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2765" windowHeight="5715" tabRatio="854" firstSheet="4" activeTab="7"/>
  </bookViews>
  <sheets>
    <sheet name="results" sheetId="10" state="veryHidden" r:id="rId1"/>
    <sheet name="0公开表" sheetId="9" r:id="rId2"/>
    <sheet name="1收入支出决算总表" sheetId="1" r:id="rId3"/>
    <sheet name="2收入决算表" sheetId="2" r:id="rId4"/>
    <sheet name="3支出决算表" sheetId="3" r:id="rId5"/>
    <sheet name="4财政拨款收支决算总表" sheetId="8" r:id="rId6"/>
    <sheet name="5财政拨款支出决算表" sheetId="4" r:id="rId7"/>
    <sheet name="6财政拨款基本支出决算表" sheetId="5" r:id="rId8"/>
    <sheet name="7政府基金预算收支表" sheetId="6" r:id="rId9"/>
    <sheet name="8部门决算相关信息统计表" sheetId="7" r:id="rId10"/>
  </sheets>
  <definedNames>
    <definedName name="_xlnm.Print_Titles" localSheetId="3">'2收入决算表'!$1:$7</definedName>
    <definedName name="_xlnm.Print_Titles" localSheetId="4">'3支出决算表'!$1:$7</definedName>
    <definedName name="_xlnm.Print_Titles" localSheetId="6">'5财政拨款支出决算表'!$1:$7</definedName>
    <definedName name="_xlnm.Print_Titles" localSheetId="7">'6财政拨款基本支出决算表'!$1:$5</definedName>
  </definedNames>
  <calcPr calcId="125725"/>
</workbook>
</file>

<file path=xl/calcChain.xml><?xml version="1.0" encoding="utf-8"?>
<calcChain xmlns="http://schemas.openxmlformats.org/spreadsheetml/2006/main">
  <c r="C31" i="5"/>
  <c r="C24"/>
  <c r="C39"/>
  <c r="D38"/>
  <c r="C38" s="1"/>
  <c r="C46"/>
  <c r="C44"/>
  <c r="C43"/>
  <c r="C42"/>
  <c r="C41"/>
  <c r="C40"/>
  <c r="C37"/>
  <c r="C36"/>
  <c r="C35"/>
  <c r="C34"/>
  <c r="C33"/>
  <c r="C32"/>
  <c r="C30"/>
  <c r="C29"/>
  <c r="C28"/>
  <c r="C27"/>
  <c r="C26"/>
  <c r="C25"/>
  <c r="C23"/>
  <c r="C22"/>
  <c r="C21"/>
  <c r="C19"/>
  <c r="C18"/>
  <c r="C17"/>
  <c r="C16"/>
  <c r="C15"/>
  <c r="C14"/>
  <c r="C13"/>
  <c r="C12"/>
  <c r="C11"/>
  <c r="C10"/>
  <c r="C9"/>
  <c r="C8"/>
  <c r="C7"/>
  <c r="E6" l="1"/>
  <c r="D6"/>
  <c r="C6" l="1"/>
</calcChain>
</file>

<file path=xl/sharedStrings.xml><?xml version="1.0" encoding="utf-8"?>
<sst xmlns="http://schemas.openxmlformats.org/spreadsheetml/2006/main" count="1712" uniqueCount="417">
  <si>
    <t>公开01表</t>
  </si>
  <si>
    <t>金额单位：万元</t>
  </si>
  <si>
    <t>收入</t>
  </si>
  <si>
    <t>支出</t>
  </si>
  <si>
    <t>项目</t>
  </si>
  <si>
    <t>金额</t>
  </si>
  <si>
    <t>栏次</t>
  </si>
  <si>
    <t>1</t>
  </si>
  <si>
    <t>2</t>
  </si>
  <si>
    <t>财政拨款收入</t>
  </si>
  <si>
    <t>一般公共服务支出</t>
  </si>
  <si>
    <t>上级补助收入</t>
  </si>
  <si>
    <t>外交支出</t>
  </si>
  <si>
    <t>事业收入</t>
  </si>
  <si>
    <t>国防支出</t>
  </si>
  <si>
    <t>经营收入</t>
  </si>
  <si>
    <t>公共安全支出</t>
  </si>
  <si>
    <t>附属单位上缴收入</t>
  </si>
  <si>
    <t>教育支出</t>
  </si>
  <si>
    <t>其他收入</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</si>
  <si>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</si>
  <si>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</si>
  <si>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</si>
  <si>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</si>
  <si>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</si>
  <si>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</si>
  <si>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</si>
  <si>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</si>
  <si>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</si>
  <si>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</si>
  <si>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</si>
  <si>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</si>
  <si>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</si>
  <si>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</si>
  <si>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</si>
  <si>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其他支出</t>
  </si>
  <si>
    <t>债务还本支出</t>
  </si>
  <si>
    <t>债务付息支出</t>
  </si>
  <si>
    <t>本年收入合计</t>
  </si>
  <si>
    <t>本年支出合计</t>
  </si>
  <si>
    <t>用事业基金弥补收支差额</t>
  </si>
  <si>
    <t>结余分配</t>
  </si>
  <si>
    <t>年初结转和结余</t>
  </si>
  <si>
    <t>年末结转和结余</t>
  </si>
  <si>
    <t>总计</t>
  </si>
  <si>
    <t>注：本表反映部门本年度的总收支和年末结转结余情况。</t>
  </si>
  <si>
    <t>公开02表</t>
  </si>
  <si>
    <t>本年收入
合计</t>
  </si>
  <si>
    <t>财政拨款
收入</t>
  </si>
  <si>
    <t>附属单位
上缴收入</t>
  </si>
  <si>
    <t>功能分类科目编码</t>
  </si>
  <si>
    <t>科目名称</t>
  </si>
  <si>
    <t>类</t>
  </si>
  <si>
    <t>款</t>
  </si>
  <si>
    <t>项</t>
  </si>
  <si>
    <t>3</t>
  </si>
  <si>
    <t>4</t>
  </si>
  <si>
    <t>5</t>
  </si>
  <si>
    <t>6</t>
  </si>
  <si>
    <t>7</t>
  </si>
  <si>
    <t>合计</t>
  </si>
  <si>
    <t>201</t>
  </si>
  <si>
    <t>20103</t>
  </si>
  <si>
    <t>政府办公厅（室）及相关机构事务</t>
  </si>
  <si>
    <t>2010301</t>
  </si>
  <si>
    <t xml:space="preserve">  行政运行</t>
  </si>
  <si>
    <t>2010302</t>
  </si>
  <si>
    <t xml:space="preserve">  一般行政管理事务</t>
  </si>
  <si>
    <t>2010308</t>
  </si>
  <si>
    <t xml:space="preserve">  信访事务</t>
  </si>
  <si>
    <t>20106</t>
  </si>
  <si>
    <t>财政事务</t>
  </si>
  <si>
    <t>2010601</t>
  </si>
  <si>
    <t>206</t>
  </si>
  <si>
    <t>20607</t>
  </si>
  <si>
    <t>科学技术普及</t>
  </si>
  <si>
    <t>2060702</t>
  </si>
  <si>
    <t xml:space="preserve">  科普活动</t>
  </si>
  <si>
    <t>207</t>
  </si>
  <si>
    <t>20701</t>
  </si>
  <si>
    <t>文化</t>
  </si>
  <si>
    <t>2070108</t>
  </si>
  <si>
    <t xml:space="preserve">  文化活动</t>
  </si>
  <si>
    <t>2070109</t>
  </si>
  <si>
    <t xml:space="preserve">  群众文化</t>
  </si>
  <si>
    <t>2070199</t>
  </si>
  <si>
    <t xml:space="preserve">  其他文化支出</t>
  </si>
  <si>
    <t>20799</t>
  </si>
  <si>
    <t>其他文化体育与传媒支出</t>
  </si>
  <si>
    <t>2079999</t>
  </si>
  <si>
    <t xml:space="preserve">  其他文化体育与传媒支出</t>
  </si>
  <si>
    <t>208</t>
  </si>
  <si>
    <t>20801</t>
  </si>
  <si>
    <t>人力资源和社会保障管理事务</t>
  </si>
  <si>
    <t>2080109</t>
  </si>
  <si>
    <t xml:space="preserve">  社会保险经办机构</t>
  </si>
  <si>
    <t>20802</t>
  </si>
  <si>
    <t>民政管理事务</t>
  </si>
  <si>
    <t>2080208</t>
  </si>
  <si>
    <t xml:space="preserve">  基层政权和社区建设</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</si>
  <si>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</si>
  <si>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</si>
  <si>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</si>
  <si>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</si>
  <si>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</si>
  <si>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</si>
  <si>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</si>
  <si>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</si>
  <si>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</si>
  <si>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</si>
  <si>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</si>
  <si>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</si>
  <si>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</si>
  <si>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</si>
  <si>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</si>
  <si>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</si>
  <si>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</si>
  <si>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</si>
  <si>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</si>
  <si>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</si>
  <si>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</si>
  <si>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</si>
  <si>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</si>
  <si>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</si>
  <si>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</si>
  <si>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退役安置</t>
  </si>
  <si>
    <t>2080901</t>
  </si>
  <si>
    <t xml:space="preserve">  退役士兵安置</t>
  </si>
  <si>
    <t>2080902</t>
  </si>
  <si>
    <t xml:space="preserve">  军队移交政府的离退休人员安置</t>
  </si>
  <si>
    <t>20810</t>
  </si>
  <si>
    <t>社会福利</t>
  </si>
  <si>
    <t>2081002</t>
  </si>
  <si>
    <t xml:space="preserve">  老年福利</t>
  </si>
  <si>
    <t>20815</t>
  </si>
  <si>
    <t>自然灾害生活救助</t>
  </si>
  <si>
    <t>2081501</t>
  </si>
  <si>
    <t xml:space="preserve">  中央自然灾害生活补助</t>
  </si>
  <si>
    <t>2081502</t>
  </si>
  <si>
    <t xml:space="preserve">  地方自然灾害生活补助</t>
  </si>
  <si>
    <t>20820</t>
  </si>
  <si>
    <t>临时救助</t>
  </si>
  <si>
    <t>2082001</t>
  </si>
  <si>
    <t xml:space="preserve">  临时救助支出</t>
  </si>
  <si>
    <t>20821</t>
  </si>
  <si>
    <t>特困人员救助供养</t>
  </si>
  <si>
    <t>2082101</t>
  </si>
  <si>
    <t xml:space="preserve">  城市特困人员救助供养支出</t>
  </si>
  <si>
    <t>20825</t>
  </si>
  <si>
    <t>其他生活救助</t>
  </si>
  <si>
    <t>2082501</t>
  </si>
  <si>
    <t xml:space="preserve">  其他城市生活救助</t>
  </si>
  <si>
    <t>2082502</t>
  </si>
  <si>
    <t xml:space="preserve">  其他农村生活救助</t>
  </si>
  <si>
    <t>210</t>
  </si>
  <si>
    <t>21001</t>
  </si>
  <si>
    <t>医疗卫生与计划生育管理事务</t>
  </si>
  <si>
    <t>2100101</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</si>
  <si>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</si>
  <si>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</si>
  <si>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</si>
  <si>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</si>
  <si>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</si>
  <si>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</si>
  <si>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</si>
  <si>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</si>
  <si>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</si>
  <si>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</si>
  <si>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</si>
  <si>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</si>
  <si>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</si>
  <si>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</si>
  <si>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</si>
  <si>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</si>
  <si>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</si>
  <si>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</si>
  <si>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212</t>
  </si>
  <si>
    <t>21201</t>
  </si>
  <si>
    <t>城乡社区管理事务</t>
  </si>
  <si>
    <t>2120104</t>
  </si>
  <si>
    <t xml:space="preserve">  城管执法</t>
  </si>
  <si>
    <t>21202</t>
  </si>
  <si>
    <t>城乡社区规划与管理</t>
  </si>
  <si>
    <t>2120201</t>
  </si>
  <si>
    <t xml:space="preserve">  城乡社区规划与管理</t>
  </si>
  <si>
    <t>21203</t>
  </si>
  <si>
    <t>城乡社区公共设施</t>
  </si>
  <si>
    <t>2120303</t>
  </si>
  <si>
    <t xml:space="preserve">  小城镇基础设施建设</t>
  </si>
  <si>
    <t>21205</t>
  </si>
  <si>
    <t>城乡社区环境卫生</t>
  </si>
  <si>
    <t>2120501</t>
  </si>
  <si>
    <t xml:space="preserve">  城乡社区环境卫生</t>
  </si>
  <si>
    <t>213</t>
  </si>
  <si>
    <t>21301</t>
  </si>
  <si>
    <t>农业</t>
  </si>
  <si>
    <t>2130104</t>
  </si>
  <si>
    <t xml:space="preserve">  事业运行</t>
  </si>
  <si>
    <t>2130122</t>
  </si>
  <si>
    <t xml:space="preserve">  农业生产支持补贴</t>
  </si>
  <si>
    <t>21302</t>
  </si>
  <si>
    <t>林业</t>
  </si>
  <si>
    <t>2130204</t>
  </si>
  <si>
    <t xml:space="preserve">  林业事业机构</t>
  </si>
  <si>
    <t>2130234</t>
  </si>
  <si>
    <t xml:space="preserve">  林业防灾减灾</t>
  </si>
  <si>
    <t>21303</t>
  </si>
  <si>
    <t>水利</t>
  </si>
  <si>
    <t>2130304</t>
  </si>
  <si>
    <t xml:space="preserve">  水利行业业务管理</t>
  </si>
  <si>
    <t>21305</t>
  </si>
  <si>
    <t>扶贫</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</si>
  <si>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</si>
  <si>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</si>
  <si>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</si>
  <si>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</si>
  <si>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</si>
  <si>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</si>
  <si>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</si>
  <si>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</si>
  <si>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</si>
  <si>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</si>
  <si>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215</t>
  </si>
  <si>
    <t>21508</t>
  </si>
  <si>
    <t>支持中小企业发展和管理支出</t>
  </si>
  <si>
    <t>2150899</t>
  </si>
  <si>
    <t xml:space="preserve">  其他支持中小企业发展和管理支出</t>
  </si>
  <si>
    <t>220</t>
  </si>
  <si>
    <t>22001</t>
  </si>
  <si>
    <t>国土资源事务</t>
  </si>
  <si>
    <t>2200111</t>
  </si>
  <si>
    <t xml:space="preserve">  地质灾害防治</t>
  </si>
  <si>
    <t>221</t>
  </si>
  <si>
    <t>22102</t>
  </si>
  <si>
    <t>住房改革支出</t>
  </si>
  <si>
    <t>2210201</t>
  </si>
  <si>
    <t xml:space="preserve">  住房公积金</t>
  </si>
  <si>
    <t>注：本表反映部门本年度取得的各项收入情况。</t>
  </si>
  <si>
    <t>公开03表</t>
  </si>
  <si>
    <t>基本支出</t>
  </si>
  <si>
    <t>项目支出</t>
  </si>
  <si>
    <t>上缴上级支出</t>
  </si>
  <si>
    <t>经营支出</t>
  </si>
  <si>
    <t>对附属单位补助支出</t>
  </si>
  <si>
    <t>222</t>
  </si>
  <si>
    <t>22201</t>
  </si>
  <si>
    <t>粮油事务</t>
  </si>
  <si>
    <t>2220115</t>
  </si>
  <si>
    <t xml:space="preserve">  粮食风险基金</t>
  </si>
  <si>
    <t>注：本表反映部门本年度各项支出情况。</t>
  </si>
  <si>
    <t>公开04表</t>
  </si>
  <si>
    <t>收     入</t>
  </si>
  <si>
    <t>支     出</t>
  </si>
  <si>
    <t>一般公共预算财政拨款</t>
  </si>
  <si>
    <t>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</si>
  <si>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</si>
  <si>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</si>
  <si>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</si>
  <si>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</si>
  <si>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</si>
  <si>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公开05表</t>
  </si>
  <si>
    <t>本年支出</t>
  </si>
  <si>
    <t>小计</t>
  </si>
  <si>
    <t>注：本表反映部门本年度一般公共预算财政拨款支出情况。</t>
  </si>
  <si>
    <t>人员经费</t>
  </si>
  <si>
    <t>公用经费</t>
  </si>
  <si>
    <t>301</t>
  </si>
  <si>
    <t>工资福利支出</t>
  </si>
  <si>
    <t xml:space="preserve">  基本工资</t>
  </si>
  <si>
    <t xml:space="preserve">  津贴补贴</t>
  </si>
  <si>
    <t xml:space="preserve">  奖金</t>
  </si>
  <si>
    <t>303</t>
  </si>
  <si>
    <t>对个人和家庭的补助</t>
  </si>
  <si>
    <t xml:space="preserve">  退休费</t>
  </si>
  <si>
    <t>公开07表</t>
  </si>
  <si>
    <t>本年收入</t>
  </si>
  <si>
    <t>注：本表反映部门本年度政府性基金预算财政拨款收入、支出及结转和结余情况。</t>
  </si>
  <si>
    <t>公开08表</t>
  </si>
  <si>
    <t>项  目</t>
  </si>
  <si>
    <t>预算数</t>
  </si>
  <si>
    <t>决算数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</si>
  <si>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</si>
  <si>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</si>
  <si>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</si>
  <si>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</si>
  <si>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</si>
  <si>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</si>
  <si>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</si>
  <si>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</si>
  <si>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</si>
  <si>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</si>
  <si>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</si>
  <si>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</si>
  <si>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</si>
  <si>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</si>
  <si>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</si>
  <si>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</si>
  <si>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</si>
  <si>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</si>
  <si>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</si>
  <si>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</si>
  <si>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</si>
  <si>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</si>
  <si>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</si>
  <si>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</si>
  <si>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</si>
  <si>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</si>
  <si>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</si>
  <si>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</si>
  <si>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</si>
  <si>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</si>
  <si>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</si>
  <si>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</si>
  <si>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</si>
  <si>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</si>
  <si>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</si>
  <si>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</si>
  <si>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</si>
  <si>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单位名称</t>
  </si>
  <si>
    <t>财务负责人</t>
  </si>
  <si>
    <t>联系电话</t>
  </si>
  <si>
    <t>重庆市永川区中山路街道办事处</t>
  </si>
  <si>
    <t>何熙平</t>
  </si>
  <si>
    <t>023-61163718</t>
  </si>
  <si>
    <t>制表日期：2018年8月24日</t>
    <phoneticPr fontId="8" type="noConversion"/>
  </si>
  <si>
    <t>填表人：刘星</t>
    <phoneticPr fontId="8" type="noConversion"/>
  </si>
  <si>
    <t>审核人：何熙平</t>
    <phoneticPr fontId="8" type="noConversion"/>
  </si>
  <si>
    <t>负责人：杨蓓</t>
    <phoneticPr fontId="8" type="noConversion"/>
  </si>
  <si>
    <t>公开06表</t>
    <phoneticPr fontId="48" type="noConversion"/>
  </si>
  <si>
    <t>单位：万元</t>
    <phoneticPr fontId="48" type="noConversion"/>
  </si>
  <si>
    <t>经济分类科目（按“款”级功能分类科目</t>
    <phoneticPr fontId="48" type="noConversion"/>
  </si>
  <si>
    <t>2017年一般公共预算基本支出</t>
    <phoneticPr fontId="48" type="noConversion"/>
  </si>
  <si>
    <t>科目编码</t>
  </si>
  <si>
    <t xml:space="preserve">  30101</t>
  </si>
  <si>
    <t xml:space="preserve">  30102</t>
  </si>
  <si>
    <t xml:space="preserve">  30103</t>
  </si>
  <si>
    <t>　30104</t>
    <phoneticPr fontId="48" type="noConversion"/>
  </si>
  <si>
    <t>　其他社会保障缴费</t>
    <phoneticPr fontId="48" type="noConversion"/>
  </si>
  <si>
    <t xml:space="preserve">  伙食补助费</t>
    <phoneticPr fontId="48" type="noConversion"/>
  </si>
  <si>
    <t>　30107</t>
    <phoneticPr fontId="48" type="noConversion"/>
  </si>
  <si>
    <t>　绩效工资</t>
    <phoneticPr fontId="48" type="noConversion"/>
  </si>
  <si>
    <t xml:space="preserve">  机关事业单位基本养老保险缴费</t>
    <phoneticPr fontId="48" type="noConversion"/>
  </si>
  <si>
    <t xml:space="preserve">  职业年金缴费</t>
    <phoneticPr fontId="48" type="noConversion"/>
  </si>
  <si>
    <t>　30199</t>
    <phoneticPr fontId="48" type="noConversion"/>
  </si>
  <si>
    <t>　其他工资福利支出</t>
    <phoneticPr fontId="48" type="noConversion"/>
  </si>
  <si>
    <t>　30201</t>
    <phoneticPr fontId="48" type="noConversion"/>
  </si>
  <si>
    <t>　办公费</t>
    <phoneticPr fontId="48" type="noConversion"/>
  </si>
  <si>
    <t>　30202</t>
    <phoneticPr fontId="48" type="noConversion"/>
  </si>
  <si>
    <t>　印刷费</t>
    <phoneticPr fontId="48" type="noConversion"/>
  </si>
  <si>
    <t>　30205</t>
    <phoneticPr fontId="48" type="noConversion"/>
  </si>
  <si>
    <t>　水费</t>
    <phoneticPr fontId="48" type="noConversion"/>
  </si>
  <si>
    <t>　30206</t>
    <phoneticPr fontId="48" type="noConversion"/>
  </si>
  <si>
    <t>　电费</t>
    <phoneticPr fontId="48" type="noConversion"/>
  </si>
  <si>
    <t>　30207</t>
    <phoneticPr fontId="48" type="noConversion"/>
  </si>
  <si>
    <t>　邮电费</t>
    <phoneticPr fontId="48" type="noConversion"/>
  </si>
  <si>
    <t>　30211</t>
    <phoneticPr fontId="48" type="noConversion"/>
  </si>
  <si>
    <t>　差旅费</t>
    <phoneticPr fontId="48" type="noConversion"/>
  </si>
  <si>
    <t>　30213</t>
    <phoneticPr fontId="48" type="noConversion"/>
  </si>
  <si>
    <t>　维修（护）费</t>
    <phoneticPr fontId="48" type="noConversion"/>
  </si>
  <si>
    <t>　30214</t>
    <phoneticPr fontId="48" type="noConversion"/>
  </si>
  <si>
    <t>　租赁费</t>
    <phoneticPr fontId="48" type="noConversion"/>
  </si>
  <si>
    <t>　30215</t>
    <phoneticPr fontId="48" type="noConversion"/>
  </si>
  <si>
    <t>　会议费</t>
    <phoneticPr fontId="48" type="noConversion"/>
  </si>
  <si>
    <t>　30216</t>
    <phoneticPr fontId="48" type="noConversion"/>
  </si>
  <si>
    <t>　培训费</t>
    <phoneticPr fontId="48" type="noConversion"/>
  </si>
  <si>
    <t>　30217</t>
    <phoneticPr fontId="48" type="noConversion"/>
  </si>
  <si>
    <t>　公务接待费</t>
    <phoneticPr fontId="48" type="noConversion"/>
  </si>
  <si>
    <t>　30226</t>
    <phoneticPr fontId="48" type="noConversion"/>
  </si>
  <si>
    <t>　劳务费</t>
    <phoneticPr fontId="48" type="noConversion"/>
  </si>
  <si>
    <t>　30228</t>
    <phoneticPr fontId="48" type="noConversion"/>
  </si>
  <si>
    <t>　工会经费</t>
    <phoneticPr fontId="48" type="noConversion"/>
  </si>
  <si>
    <t xml:space="preserve">  福利费</t>
    <phoneticPr fontId="48" type="noConversion"/>
  </si>
  <si>
    <t>　30231</t>
    <phoneticPr fontId="48" type="noConversion"/>
  </si>
  <si>
    <t>　公务用车运行维护费</t>
    <phoneticPr fontId="48" type="noConversion"/>
  </si>
  <si>
    <t>　30239</t>
    <phoneticPr fontId="48" type="noConversion"/>
  </si>
  <si>
    <t>　其他交通费用</t>
    <phoneticPr fontId="48" type="noConversion"/>
  </si>
  <si>
    <t xml:space="preserve">  其他商品和服务支出</t>
    <phoneticPr fontId="48" type="noConversion"/>
  </si>
  <si>
    <t xml:space="preserve">  30302</t>
  </si>
  <si>
    <t>　生活补助</t>
    <phoneticPr fontId="48" type="noConversion"/>
  </si>
  <si>
    <t>　医疗费</t>
    <phoneticPr fontId="48" type="noConversion"/>
  </si>
  <si>
    <t>　住房公积金</t>
    <phoneticPr fontId="48" type="noConversion"/>
  </si>
  <si>
    <t>其他对个人和家庭的补助支出</t>
    <phoneticPr fontId="48" type="noConversion"/>
  </si>
  <si>
    <t>备注：本表反映部门本年度一般公共预算财政拨款基本支出明细情况。</t>
    <phoneticPr fontId="48" type="noConversion"/>
  </si>
  <si>
    <t xml:space="preserve">     </t>
    <phoneticPr fontId="48" type="noConversion"/>
  </si>
  <si>
    <t xml:space="preserve">  30106</t>
    <phoneticPr fontId="48" type="noConversion"/>
  </si>
  <si>
    <t xml:space="preserve">  30108</t>
    <phoneticPr fontId="48" type="noConversion"/>
  </si>
  <si>
    <t xml:space="preserve">  30109</t>
    <phoneticPr fontId="48" type="noConversion"/>
  </si>
  <si>
    <t xml:space="preserve">  30229</t>
    <phoneticPr fontId="48" type="noConversion"/>
  </si>
  <si>
    <t xml:space="preserve">  30299</t>
    <phoneticPr fontId="48" type="noConversion"/>
  </si>
  <si>
    <t xml:space="preserve">  30305</t>
    <phoneticPr fontId="48" type="noConversion"/>
  </si>
  <si>
    <t xml:space="preserve">  30307</t>
    <phoneticPr fontId="48" type="noConversion"/>
  </si>
  <si>
    <t xml:space="preserve">  30311</t>
    <phoneticPr fontId="48" type="noConversion"/>
  </si>
  <si>
    <t xml:space="preserve">  30399</t>
    <phoneticPr fontId="48" type="noConversion"/>
  </si>
  <si>
    <t xml:space="preserve">  30301</t>
    <phoneticPr fontId="8" type="noConversion"/>
  </si>
  <si>
    <t xml:space="preserve">  离休费</t>
    <phoneticPr fontId="8" type="noConversion"/>
  </si>
  <si>
    <t xml:space="preserve">  30303</t>
    <phoneticPr fontId="8" type="noConversion"/>
  </si>
  <si>
    <t xml:space="preserve">  咨询费</t>
    <phoneticPr fontId="8" type="noConversion"/>
  </si>
  <si>
    <t xml:space="preserve">  30209</t>
    <phoneticPr fontId="8" type="noConversion"/>
  </si>
  <si>
    <t xml:space="preserve">  物业管理费</t>
    <phoneticPr fontId="8" type="noConversion"/>
  </si>
  <si>
    <t xml:space="preserve">  专用材料费</t>
    <phoneticPr fontId="8" type="noConversion"/>
  </si>
  <si>
    <t xml:space="preserve">  31002</t>
    <phoneticPr fontId="48" type="noConversion"/>
  </si>
  <si>
    <t>办公设备购置</t>
    <phoneticPr fontId="48" type="noConversion"/>
  </si>
  <si>
    <t>永川区中山路街道办事处2017年部门决算公开表</t>
    <phoneticPr fontId="8" type="noConversion"/>
  </si>
  <si>
    <t>永川区中山路街道办事处2017年收入支出决算总表</t>
    <phoneticPr fontId="8" type="noConversion"/>
  </si>
  <si>
    <t>永川区中山路街道办事处2017年收入决算表</t>
    <phoneticPr fontId="8" type="noConversion"/>
  </si>
  <si>
    <t>永川区中山路街道办事处2017年支出决算表</t>
    <phoneticPr fontId="8" type="noConversion"/>
  </si>
  <si>
    <t>永川区中山路街道办事处2017年财政拨款收入支出决算总表</t>
    <phoneticPr fontId="8" type="noConversion"/>
  </si>
  <si>
    <t>永川区中山路街道办事处2017年一般公共预算财政拨款支出决算表</t>
    <phoneticPr fontId="8" type="noConversion"/>
  </si>
  <si>
    <t>永川区中山路街道办事处2017年一般公共预算财政拨款基本支出决算表</t>
    <phoneticPr fontId="45" type="noConversion"/>
  </si>
  <si>
    <t xml:space="preserve">  30218</t>
    <phoneticPr fontId="8" type="noConversion"/>
  </si>
  <si>
    <t>永川区中山路街道办事处2017年政府性基金预算财政拨款收入支出决算表</t>
    <phoneticPr fontId="8" type="noConversion"/>
  </si>
  <si>
    <t>永川区中山路街道办事处2017年决算相关信息统计表</t>
    <phoneticPr fontId="8" type="noConversion"/>
  </si>
  <si>
    <t>302</t>
    <phoneticPr fontId="48" type="noConversion"/>
  </si>
  <si>
    <t>商品和服务支出</t>
    <phoneticPr fontId="48" type="noConversion"/>
  </si>
  <si>
    <t>310</t>
    <phoneticPr fontId="48" type="noConversion"/>
  </si>
  <si>
    <t>其他资本性支出</t>
    <phoneticPr fontId="48" type="noConversion"/>
  </si>
  <si>
    <t>合  计</t>
    <phoneticPr fontId="48" type="noConversion"/>
  </si>
</sst>
</file>

<file path=xl/styles.xml><?xml version="1.0" encoding="utf-8"?>
<styleSheet xmlns="http://schemas.openxmlformats.org/spreadsheetml/2006/main">
  <numFmts count="4">
    <numFmt numFmtId="176" formatCode="0.00_ "/>
    <numFmt numFmtId="177" formatCode="_(* #,##0.00_);_(* \(#,##0.00\);_(* &quot;-&quot;??_);_(@_)"/>
    <numFmt numFmtId="178" formatCode="_(\$* #,##0_);_(\$* \(#,##0\);_(\$* &quot;-&quot;_);_(@_)"/>
    <numFmt numFmtId="179" formatCode=";;"/>
  </numFmts>
  <fonts count="55">
    <font>
      <sz val="11"/>
      <color theme="1"/>
      <name val="Tahoma"/>
      <family val="2"/>
      <charset val="134"/>
    </font>
    <font>
      <sz val="10"/>
      <name val="Arial"/>
      <family val="2"/>
    </font>
    <font>
      <sz val="15"/>
      <color indexed="0"/>
      <name val="黑体"/>
      <family val="3"/>
      <charset val="134"/>
    </font>
    <font>
      <sz val="9"/>
      <name val="宋体"/>
      <charset val="134"/>
    </font>
    <font>
      <sz val="11"/>
      <color indexed="0"/>
      <name val="宋体"/>
      <charset val="134"/>
    </font>
    <font>
      <sz val="12"/>
      <color indexed="0"/>
      <name val="宋体"/>
      <charset val="134"/>
    </font>
    <font>
      <sz val="10"/>
      <name val="宋体"/>
      <charset val="134"/>
    </font>
    <font>
      <b/>
      <sz val="10"/>
      <name val="宋体"/>
      <charset val="134"/>
    </font>
    <font>
      <sz val="9"/>
      <name val="Tahoma"/>
      <family val="2"/>
      <charset val="134"/>
    </font>
    <font>
      <sz val="11"/>
      <name val="黑体"/>
      <family val="3"/>
      <charset val="134"/>
    </font>
    <font>
      <sz val="22"/>
      <color indexed="0"/>
      <name val="黑体"/>
      <family val="3"/>
      <charset val="134"/>
    </font>
    <font>
      <sz val="11"/>
      <name val="宋体"/>
      <family val="3"/>
      <charset val="134"/>
    </font>
    <font>
      <sz val="9"/>
      <color theme="1"/>
      <name val="宋体"/>
      <charset val="134"/>
      <scheme val="minor"/>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0"/>
      <color indexed="8"/>
      <name val="Arial"/>
      <family val="2"/>
    </font>
    <font>
      <sz val="12"/>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color indexed="8"/>
      <name val="宋体"/>
      <family val="3"/>
      <charset val="134"/>
    </font>
    <font>
      <sz val="18"/>
      <color indexed="8"/>
      <name val="宋体"/>
      <family val="3"/>
      <charset val="134"/>
    </font>
    <font>
      <sz val="24"/>
      <name val="方正小标宋_GBK"/>
      <family val="4"/>
      <charset val="134"/>
    </font>
    <font>
      <sz val="24"/>
      <color indexed="8"/>
      <name val="方正小标宋_GBK"/>
      <family val="4"/>
      <charset val="134"/>
    </font>
    <font>
      <sz val="14"/>
      <color indexed="8"/>
      <name val="宋体"/>
      <family val="3"/>
      <charset val="134"/>
    </font>
    <font>
      <sz val="12"/>
      <name val="方正黑体_GBK"/>
      <family val="4"/>
      <charset val="134"/>
    </font>
    <font>
      <sz val="11"/>
      <color rgb="FF9C0006"/>
      <name val="宋体"/>
      <family val="3"/>
      <charset val="134"/>
      <scheme val="minor"/>
    </font>
    <font>
      <sz val="9"/>
      <color theme="1"/>
      <name val="宋体"/>
      <family val="3"/>
      <charset val="134"/>
      <scheme val="minor"/>
    </font>
    <font>
      <sz val="11"/>
      <color rgb="FF006100"/>
      <name val="宋体"/>
      <family val="3"/>
      <charset val="134"/>
      <scheme val="minor"/>
    </font>
    <font>
      <sz val="11"/>
      <color rgb="FF9C0006"/>
      <name val="宋体"/>
      <charset val="134"/>
      <scheme val="minor"/>
    </font>
    <font>
      <sz val="11"/>
      <color rgb="FF006100"/>
      <name val="宋体"/>
      <charset val="134"/>
      <scheme val="minor"/>
    </font>
    <font>
      <sz val="9"/>
      <name val="宋体"/>
      <family val="3"/>
      <charset val="134"/>
    </font>
    <font>
      <b/>
      <sz val="12"/>
      <name val="楷体_GB2312"/>
      <family val="3"/>
      <charset val="134"/>
    </font>
    <font>
      <sz val="11"/>
      <color indexed="8"/>
      <name val="仿宋"/>
      <family val="3"/>
      <charset val="134"/>
    </font>
    <font>
      <sz val="9"/>
      <name val="宋体"/>
      <family val="2"/>
      <charset val="134"/>
      <scheme val="minor"/>
    </font>
    <font>
      <sz val="11"/>
      <color theme="1"/>
      <name val="黑体"/>
      <family val="3"/>
      <charset val="134"/>
    </font>
    <font>
      <sz val="11"/>
      <color theme="1"/>
      <name val="仿宋"/>
      <family val="3"/>
      <charset val="134"/>
    </font>
    <font>
      <sz val="15"/>
      <name val="方正小标宋_GBK"/>
      <family val="4"/>
      <charset val="134"/>
    </font>
    <font>
      <sz val="18"/>
      <name val="方正小标宋_GBK"/>
      <family val="4"/>
      <charset val="134"/>
    </font>
    <font>
      <sz val="18"/>
      <color indexed="8"/>
      <name val="方正小标宋_GBK"/>
      <family val="4"/>
      <charset val="134"/>
    </font>
    <font>
      <b/>
      <sz val="11"/>
      <color theme="1"/>
      <name val="仿宋"/>
      <family val="3"/>
      <charset val="134"/>
    </font>
  </fonts>
  <fills count="2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style="thick">
        <color indexed="0"/>
      </right>
      <top/>
      <bottom style="thick">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603">
    <xf numFmtId="0" fontId="0" fillId="0" borderId="0"/>
    <xf numFmtId="0" fontId="1" fillId="0" borderId="0"/>
    <xf numFmtId="0" fontId="12"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0" fillId="4" borderId="0" applyNumberFormat="0" applyBorder="0" applyAlignment="0" applyProtection="0">
      <alignment vertical="center"/>
    </xf>
    <xf numFmtId="0" fontId="21"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22" fillId="0" borderId="0">
      <alignment vertical="center"/>
    </xf>
    <xf numFmtId="0" fontId="41" fillId="0" borderId="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42" fillId="3" borderId="0" applyNumberFormat="0" applyBorder="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5" fillId="19" borderId="14" applyNumberFormat="0" applyAlignment="0" applyProtection="0">
      <alignment vertical="center"/>
    </xf>
    <xf numFmtId="0" fontId="25" fillId="19" borderId="14" applyNumberFormat="0" applyAlignment="0" applyProtection="0">
      <alignment vertical="center"/>
    </xf>
    <xf numFmtId="0" fontId="25" fillId="19" borderId="14" applyNumberFormat="0" applyAlignment="0" applyProtection="0">
      <alignment vertical="center"/>
    </xf>
    <xf numFmtId="0" fontId="25" fillId="19" borderId="14" applyNumberFormat="0" applyAlignment="0" applyProtection="0">
      <alignment vertical="center"/>
    </xf>
    <xf numFmtId="0" fontId="25" fillId="19" borderId="14" applyNumberFormat="0" applyAlignment="0" applyProtection="0">
      <alignment vertical="center"/>
    </xf>
    <xf numFmtId="0" fontId="25" fillId="19" borderId="14" applyNumberFormat="0" applyAlignment="0" applyProtection="0">
      <alignment vertical="center"/>
    </xf>
    <xf numFmtId="0" fontId="25" fillId="19" borderId="14" applyNumberFormat="0" applyAlignment="0" applyProtection="0">
      <alignment vertical="center"/>
    </xf>
    <xf numFmtId="0" fontId="25" fillId="19" borderId="14" applyNumberFormat="0" applyAlignment="0" applyProtection="0">
      <alignment vertical="center"/>
    </xf>
    <xf numFmtId="0" fontId="25" fillId="19" borderId="14" applyNumberFormat="0" applyAlignment="0" applyProtection="0">
      <alignment vertical="center"/>
    </xf>
    <xf numFmtId="0" fontId="25" fillId="19" borderId="14" applyNumberFormat="0" applyAlignment="0" applyProtection="0">
      <alignment vertical="center"/>
    </xf>
    <xf numFmtId="0" fontId="25" fillId="19" borderId="14" applyNumberFormat="0" applyAlignment="0" applyProtection="0">
      <alignment vertical="center"/>
    </xf>
    <xf numFmtId="0" fontId="25" fillId="19" borderId="14" applyNumberFormat="0" applyAlignment="0" applyProtection="0">
      <alignment vertical="center"/>
    </xf>
    <xf numFmtId="0" fontId="25" fillId="19" borderId="14" applyNumberFormat="0" applyAlignment="0" applyProtection="0">
      <alignment vertical="center"/>
    </xf>
    <xf numFmtId="0" fontId="25" fillId="19" borderId="14" applyNumberFormat="0" applyAlignment="0" applyProtection="0">
      <alignment vertical="center"/>
    </xf>
    <xf numFmtId="0" fontId="25" fillId="19" borderId="14" applyNumberFormat="0" applyAlignment="0" applyProtection="0">
      <alignment vertical="center"/>
    </xf>
    <xf numFmtId="0" fontId="26" fillId="20" borderId="15" applyNumberFormat="0" applyAlignment="0" applyProtection="0">
      <alignment vertical="center"/>
    </xf>
    <xf numFmtId="0" fontId="26" fillId="20" borderId="15" applyNumberFormat="0" applyAlignment="0" applyProtection="0">
      <alignment vertical="center"/>
    </xf>
    <xf numFmtId="0" fontId="26" fillId="20" borderId="15" applyNumberFormat="0" applyAlignment="0" applyProtection="0">
      <alignment vertical="center"/>
    </xf>
    <xf numFmtId="0" fontId="26" fillId="20" borderId="15" applyNumberFormat="0" applyAlignment="0" applyProtection="0">
      <alignment vertical="center"/>
    </xf>
    <xf numFmtId="0" fontId="26" fillId="20" borderId="15" applyNumberFormat="0" applyAlignment="0" applyProtection="0">
      <alignment vertical="center"/>
    </xf>
    <xf numFmtId="0" fontId="26" fillId="20" borderId="15" applyNumberFormat="0" applyAlignment="0" applyProtection="0">
      <alignment vertical="center"/>
    </xf>
    <xf numFmtId="0" fontId="26" fillId="20" borderId="15" applyNumberFormat="0" applyAlignment="0" applyProtection="0">
      <alignment vertical="center"/>
    </xf>
    <xf numFmtId="0" fontId="26" fillId="20" borderId="15" applyNumberFormat="0" applyAlignment="0" applyProtection="0">
      <alignment vertical="center"/>
    </xf>
    <xf numFmtId="0" fontId="26" fillId="20" borderId="15" applyNumberFormat="0" applyAlignment="0" applyProtection="0">
      <alignment vertical="center"/>
    </xf>
    <xf numFmtId="0" fontId="26" fillId="20" borderId="15" applyNumberFormat="0" applyAlignment="0" applyProtection="0">
      <alignment vertical="center"/>
    </xf>
    <xf numFmtId="0" fontId="26" fillId="20" borderId="15" applyNumberFormat="0" applyAlignment="0" applyProtection="0">
      <alignment vertical="center"/>
    </xf>
    <xf numFmtId="0" fontId="26" fillId="20" borderId="15" applyNumberFormat="0" applyAlignment="0" applyProtection="0">
      <alignment vertical="center"/>
    </xf>
    <xf numFmtId="0" fontId="27" fillId="20" borderId="15" applyNumberFormat="0" applyAlignment="0" applyProtection="0">
      <alignment vertical="center"/>
    </xf>
    <xf numFmtId="0" fontId="27" fillId="20" borderId="15" applyNumberFormat="0" applyAlignment="0" applyProtection="0">
      <alignment vertical="center"/>
    </xf>
    <xf numFmtId="0" fontId="27" fillId="20" borderId="15"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178" fontId="21" fillId="0" borderId="0"/>
    <xf numFmtId="177" fontId="21"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2" fillId="19" borderId="17" applyNumberFormat="0" applyAlignment="0" applyProtection="0">
      <alignment vertical="center"/>
    </xf>
    <xf numFmtId="0" fontId="32" fillId="19" borderId="17" applyNumberFormat="0" applyAlignment="0" applyProtection="0">
      <alignment vertical="center"/>
    </xf>
    <xf numFmtId="0" fontId="32" fillId="19" borderId="17" applyNumberFormat="0" applyAlignment="0" applyProtection="0">
      <alignment vertical="center"/>
    </xf>
    <xf numFmtId="0" fontId="32" fillId="19" borderId="17" applyNumberFormat="0" applyAlignment="0" applyProtection="0">
      <alignment vertical="center"/>
    </xf>
    <xf numFmtId="0" fontId="32" fillId="19" borderId="17" applyNumberFormat="0" applyAlignment="0" applyProtection="0">
      <alignment vertical="center"/>
    </xf>
    <xf numFmtId="0" fontId="32" fillId="19" borderId="17" applyNumberFormat="0" applyAlignment="0" applyProtection="0">
      <alignment vertical="center"/>
    </xf>
    <xf numFmtId="0" fontId="32" fillId="19" borderId="17" applyNumberFormat="0" applyAlignment="0" applyProtection="0">
      <alignment vertical="center"/>
    </xf>
    <xf numFmtId="0" fontId="32" fillId="19" borderId="17" applyNumberFormat="0" applyAlignment="0" applyProtection="0">
      <alignment vertical="center"/>
    </xf>
    <xf numFmtId="0" fontId="32" fillId="19" borderId="17" applyNumberFormat="0" applyAlignment="0" applyProtection="0">
      <alignment vertical="center"/>
    </xf>
    <xf numFmtId="0" fontId="32" fillId="19" borderId="17" applyNumberFormat="0" applyAlignment="0" applyProtection="0">
      <alignment vertical="center"/>
    </xf>
    <xf numFmtId="0" fontId="32" fillId="19" borderId="17" applyNumberFormat="0" applyAlignment="0" applyProtection="0">
      <alignment vertical="center"/>
    </xf>
    <xf numFmtId="0" fontId="32" fillId="19" borderId="17" applyNumberFormat="0" applyAlignment="0" applyProtection="0">
      <alignment vertical="center"/>
    </xf>
    <xf numFmtId="0" fontId="32" fillId="19" borderId="17" applyNumberFormat="0" applyAlignment="0" applyProtection="0">
      <alignment vertical="center"/>
    </xf>
    <xf numFmtId="0" fontId="32" fillId="19" borderId="17" applyNumberFormat="0" applyAlignment="0" applyProtection="0">
      <alignment vertical="center"/>
    </xf>
    <xf numFmtId="0" fontId="32" fillId="19" borderId="17" applyNumberFormat="0" applyAlignment="0" applyProtection="0">
      <alignment vertical="center"/>
    </xf>
    <xf numFmtId="0" fontId="33" fillId="10" borderId="14" applyNumberFormat="0" applyAlignment="0" applyProtection="0">
      <alignment vertical="center"/>
    </xf>
    <xf numFmtId="0" fontId="33" fillId="10" borderId="14" applyNumberFormat="0" applyAlignment="0" applyProtection="0">
      <alignment vertical="center"/>
    </xf>
    <xf numFmtId="0" fontId="33" fillId="10" borderId="14" applyNumberFormat="0" applyAlignment="0" applyProtection="0">
      <alignment vertical="center"/>
    </xf>
    <xf numFmtId="0" fontId="33" fillId="10" borderId="14" applyNumberFormat="0" applyAlignment="0" applyProtection="0">
      <alignment vertical="center"/>
    </xf>
    <xf numFmtId="0" fontId="33" fillId="10" borderId="14" applyNumberFormat="0" applyAlignment="0" applyProtection="0">
      <alignment vertical="center"/>
    </xf>
    <xf numFmtId="0" fontId="33" fillId="10" borderId="14" applyNumberFormat="0" applyAlignment="0" applyProtection="0">
      <alignment vertical="center"/>
    </xf>
    <xf numFmtId="0" fontId="33" fillId="10" borderId="14" applyNumberFormat="0" applyAlignment="0" applyProtection="0">
      <alignment vertical="center"/>
    </xf>
    <xf numFmtId="0" fontId="33" fillId="10" borderId="14" applyNumberFormat="0" applyAlignment="0" applyProtection="0">
      <alignment vertical="center"/>
    </xf>
    <xf numFmtId="0" fontId="33" fillId="10" borderId="14" applyNumberFormat="0" applyAlignment="0" applyProtection="0">
      <alignment vertical="center"/>
    </xf>
    <xf numFmtId="0" fontId="33" fillId="10" borderId="14" applyNumberFormat="0" applyAlignment="0" applyProtection="0">
      <alignment vertical="center"/>
    </xf>
    <xf numFmtId="0" fontId="33" fillId="10" borderId="14" applyNumberFormat="0" applyAlignment="0" applyProtection="0">
      <alignment vertical="center"/>
    </xf>
    <xf numFmtId="0" fontId="33" fillId="10" borderId="14" applyNumberFormat="0" applyAlignment="0" applyProtection="0">
      <alignment vertical="center"/>
    </xf>
    <xf numFmtId="0" fontId="33" fillId="10" borderId="14" applyNumberFormat="0" applyAlignment="0" applyProtection="0">
      <alignment vertical="center"/>
    </xf>
    <xf numFmtId="0" fontId="33" fillId="10" borderId="14" applyNumberFormat="0" applyAlignment="0" applyProtection="0">
      <alignment vertical="center"/>
    </xf>
    <xf numFmtId="0" fontId="33" fillId="10" borderId="14" applyNumberFormat="0" applyAlignment="0" applyProtection="0">
      <alignment vertical="center"/>
    </xf>
    <xf numFmtId="0" fontId="3" fillId="26" borderId="18" applyNumberFormat="0" applyFont="0" applyAlignment="0" applyProtection="0">
      <alignment vertical="center"/>
    </xf>
    <xf numFmtId="0" fontId="3" fillId="26" borderId="18" applyNumberFormat="0" applyFont="0" applyAlignment="0" applyProtection="0">
      <alignment vertical="center"/>
    </xf>
    <xf numFmtId="0" fontId="3" fillId="26" borderId="18" applyNumberFormat="0" applyFont="0" applyAlignment="0" applyProtection="0">
      <alignment vertical="center"/>
    </xf>
    <xf numFmtId="0" fontId="3" fillId="26" borderId="18" applyNumberFormat="0" applyFont="0" applyAlignment="0" applyProtection="0">
      <alignment vertical="center"/>
    </xf>
    <xf numFmtId="0" fontId="3" fillId="26" borderId="18" applyNumberFormat="0" applyFont="0" applyAlignment="0" applyProtection="0">
      <alignment vertical="center"/>
    </xf>
    <xf numFmtId="0" fontId="3" fillId="26" borderId="18" applyNumberFormat="0" applyFont="0" applyAlignment="0" applyProtection="0">
      <alignment vertical="center"/>
    </xf>
    <xf numFmtId="0" fontId="3" fillId="26" borderId="18" applyNumberFormat="0" applyFont="0" applyAlignment="0" applyProtection="0">
      <alignment vertical="center"/>
    </xf>
    <xf numFmtId="0" fontId="3" fillId="26" borderId="18" applyNumberFormat="0" applyFont="0" applyAlignment="0" applyProtection="0">
      <alignment vertical="center"/>
    </xf>
    <xf numFmtId="0" fontId="3" fillId="26" borderId="18" applyNumberFormat="0" applyFont="0" applyAlignment="0" applyProtection="0">
      <alignment vertical="center"/>
    </xf>
    <xf numFmtId="0" fontId="3" fillId="26" borderId="18" applyNumberFormat="0" applyFont="0" applyAlignment="0" applyProtection="0">
      <alignment vertical="center"/>
    </xf>
    <xf numFmtId="0" fontId="3" fillId="26" borderId="18" applyNumberFormat="0" applyFont="0" applyAlignment="0" applyProtection="0">
      <alignment vertical="center"/>
    </xf>
    <xf numFmtId="0" fontId="3" fillId="26" borderId="18" applyNumberFormat="0" applyFont="0" applyAlignment="0" applyProtection="0">
      <alignment vertical="center"/>
    </xf>
    <xf numFmtId="0" fontId="3" fillId="26" borderId="18" applyNumberFormat="0" applyFont="0" applyAlignment="0" applyProtection="0">
      <alignment vertical="center"/>
    </xf>
    <xf numFmtId="0" fontId="3" fillId="26" borderId="18" applyNumberFormat="0" applyFont="0" applyAlignment="0" applyProtection="0">
      <alignment vertical="center"/>
    </xf>
    <xf numFmtId="0" fontId="3" fillId="26" borderId="18" applyNumberFormat="0" applyFont="0" applyAlignment="0" applyProtection="0">
      <alignment vertical="center"/>
    </xf>
    <xf numFmtId="0" fontId="1" fillId="0" borderId="0"/>
    <xf numFmtId="0" fontId="43" fillId="4" borderId="0" applyNumberFormat="0" applyBorder="0" applyAlignment="0" applyProtection="0">
      <alignment vertical="center"/>
    </xf>
    <xf numFmtId="0" fontId="44" fillId="3" borderId="0" applyNumberFormat="0" applyBorder="0" applyAlignment="0" applyProtection="0">
      <alignment vertical="center"/>
    </xf>
  </cellStyleXfs>
  <cellXfs count="187">
    <xf numFmtId="0" fontId="0" fillId="0" borderId="0" xfId="0"/>
    <xf numFmtId="0" fontId="1" fillId="0" borderId="0" xfId="1"/>
    <xf numFmtId="0" fontId="1" fillId="0" borderId="0" xfId="1" applyFill="1" applyBorder="1"/>
    <xf numFmtId="0" fontId="3" fillId="0" borderId="0" xfId="1" applyFont="1" applyFill="1" applyBorder="1" applyAlignment="1">
      <alignment horizontal="left" vertical="center"/>
    </xf>
    <xf numFmtId="0" fontId="4" fillId="0" borderId="0" xfId="1" applyFont="1" applyFill="1" applyBorder="1" applyAlignment="1">
      <alignment horizontal="right" vertical="center"/>
    </xf>
    <xf numFmtId="0" fontId="4" fillId="0" borderId="1" xfId="1" applyFont="1" applyFill="1" applyBorder="1" applyAlignment="1">
      <alignment horizontal="left" vertical="center"/>
    </xf>
    <xf numFmtId="0" fontId="5" fillId="0" borderId="1" xfId="1" applyFont="1" applyFill="1" applyBorder="1" applyAlignment="1">
      <alignment horizontal="center" vertical="center"/>
    </xf>
    <xf numFmtId="0" fontId="3" fillId="0" borderId="1" xfId="1" applyFont="1" applyFill="1" applyBorder="1" applyAlignment="1">
      <alignment horizontal="left" vertical="center"/>
    </xf>
    <xf numFmtId="0" fontId="4" fillId="0" borderId="1" xfId="1" applyFont="1" applyFill="1" applyBorder="1" applyAlignment="1">
      <alignment horizontal="right" vertical="center"/>
    </xf>
    <xf numFmtId="0" fontId="6" fillId="0" borderId="2" xfId="1" applyFont="1" applyFill="1" applyBorder="1" applyAlignment="1">
      <alignment horizontal="distributed" vertical="center" justifyLastLine="1"/>
    </xf>
    <xf numFmtId="0" fontId="6" fillId="0" borderId="3" xfId="1" applyFont="1" applyFill="1" applyBorder="1" applyAlignment="1">
      <alignment horizontal="distributed" vertical="center" justifyLastLine="1"/>
    </xf>
    <xf numFmtId="0" fontId="6" fillId="0" borderId="3" xfId="1" applyFont="1" applyFill="1" applyBorder="1" applyAlignment="1">
      <alignment horizontal="center" vertical="center" shrinkToFit="1"/>
    </xf>
    <xf numFmtId="0" fontId="6" fillId="0" borderId="2" xfId="1" applyFont="1" applyFill="1" applyBorder="1" applyAlignment="1">
      <alignment horizontal="left" vertical="center" shrinkToFit="1"/>
    </xf>
    <xf numFmtId="176" fontId="1" fillId="0" borderId="4" xfId="1" applyNumberFormat="1" applyFill="1" applyBorder="1"/>
    <xf numFmtId="0" fontId="6" fillId="0" borderId="3" xfId="1" applyFont="1" applyFill="1" applyBorder="1" applyAlignment="1">
      <alignment horizontal="left" vertical="center" shrinkToFit="1"/>
    </xf>
    <xf numFmtId="0" fontId="6" fillId="0" borderId="2" xfId="1" applyFont="1" applyFill="1" applyBorder="1" applyAlignment="1">
      <alignment horizontal="left" vertical="center"/>
    </xf>
    <xf numFmtId="0" fontId="7" fillId="0" borderId="2"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7" fillId="0" borderId="2" xfId="1" applyFont="1" applyFill="1" applyBorder="1" applyAlignment="1">
      <alignment horizontal="distributed" vertical="center" justifyLastLine="1"/>
    </xf>
    <xf numFmtId="0" fontId="7" fillId="0" borderId="3" xfId="1" applyFont="1" applyFill="1" applyBorder="1" applyAlignment="1">
      <alignment horizontal="distributed" vertical="center" justifyLastLine="1"/>
    </xf>
    <xf numFmtId="0" fontId="1" fillId="0" borderId="0" xfId="1"/>
    <xf numFmtId="0" fontId="3" fillId="0" borderId="0" xfId="1" applyFont="1" applyFill="1" applyBorder="1" applyAlignment="1">
      <alignment horizontal="left" vertical="center"/>
    </xf>
    <xf numFmtId="0" fontId="4" fillId="0" borderId="1" xfId="1" applyFont="1" applyFill="1" applyBorder="1" applyAlignment="1">
      <alignment horizontal="left" vertical="center"/>
    </xf>
    <xf numFmtId="0" fontId="3" fillId="0" borderId="1" xfId="1" applyFont="1" applyFill="1" applyBorder="1" applyAlignment="1">
      <alignment horizontal="left" vertical="center"/>
    </xf>
    <xf numFmtId="0" fontId="4" fillId="0" borderId="1"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3" xfId="1" applyFont="1" applyFill="1" applyBorder="1" applyAlignment="1">
      <alignment horizontal="center" vertical="center" wrapText="1"/>
    </xf>
    <xf numFmtId="0" fontId="6" fillId="0" borderId="3" xfId="1" applyFont="1" applyFill="1" applyBorder="1" applyAlignment="1">
      <alignment horizontal="distributed" vertical="center" justifyLastLine="1"/>
    </xf>
    <xf numFmtId="176" fontId="1" fillId="0" borderId="4" xfId="1" applyNumberFormat="1" applyFill="1" applyBorder="1"/>
    <xf numFmtId="4" fontId="6" fillId="0" borderId="3" xfId="1" applyNumberFormat="1" applyFont="1" applyFill="1" applyBorder="1" applyAlignment="1">
      <alignment horizontal="right" vertical="center" shrinkToFit="1"/>
    </xf>
    <xf numFmtId="0" fontId="7" fillId="0" borderId="3" xfId="1" applyFont="1" applyFill="1" applyBorder="1" applyAlignment="1">
      <alignment horizontal="left" vertical="center" shrinkToFit="1"/>
    </xf>
    <xf numFmtId="4" fontId="7" fillId="0" borderId="3" xfId="1" applyNumberFormat="1" applyFont="1" applyFill="1" applyBorder="1" applyAlignment="1">
      <alignment horizontal="right" vertical="center" shrinkToFit="1"/>
    </xf>
    <xf numFmtId="0" fontId="6" fillId="0" borderId="3" xfId="1" applyFont="1" applyFill="1" applyBorder="1" applyAlignment="1">
      <alignment horizontal="left" vertical="center" shrinkToFit="1"/>
    </xf>
    <xf numFmtId="0" fontId="4" fillId="0" borderId="0" xfId="1" applyFont="1" applyFill="1" applyBorder="1" applyAlignment="1">
      <alignment horizontal="right" vertical="center"/>
    </xf>
    <xf numFmtId="0" fontId="4" fillId="0" borderId="1" xfId="1" applyFont="1" applyFill="1" applyBorder="1" applyAlignment="1">
      <alignment horizontal="right" vertical="center"/>
    </xf>
    <xf numFmtId="0" fontId="1" fillId="0" borderId="0" xfId="1" applyFill="1" applyBorder="1"/>
    <xf numFmtId="0" fontId="3" fillId="2" borderId="0" xfId="1" applyFont="1" applyFill="1" applyBorder="1" applyAlignment="1">
      <alignment horizontal="left" vertical="center"/>
    </xf>
    <xf numFmtId="0" fontId="4" fillId="2" borderId="1" xfId="1" applyFont="1" applyFill="1" applyBorder="1" applyAlignment="1">
      <alignment horizontal="left" vertical="center"/>
    </xf>
    <xf numFmtId="0" fontId="3" fillId="2" borderId="1" xfId="1" applyFont="1" applyFill="1" applyBorder="1" applyAlignment="1">
      <alignment horizontal="left" vertical="center"/>
    </xf>
    <xf numFmtId="0" fontId="4" fillId="2" borderId="1" xfId="1" applyFont="1" applyFill="1" applyBorder="1" applyAlignment="1">
      <alignment horizontal="center" vertical="center"/>
    </xf>
    <xf numFmtId="0" fontId="6" fillId="2" borderId="3" xfId="1" applyFont="1" applyFill="1" applyBorder="1" applyAlignment="1">
      <alignment horizontal="distributed" vertical="center" justifyLastLine="1"/>
    </xf>
    <xf numFmtId="0" fontId="6" fillId="2" borderId="3" xfId="1" applyFont="1" applyFill="1" applyBorder="1" applyAlignment="1">
      <alignment horizontal="center" vertical="center" wrapText="1"/>
    </xf>
    <xf numFmtId="176" fontId="1" fillId="2" borderId="4" xfId="1" applyNumberFormat="1" applyFill="1" applyBorder="1"/>
    <xf numFmtId="4" fontId="6" fillId="2" borderId="3" xfId="1" applyNumberFormat="1" applyFont="1" applyFill="1" applyBorder="1" applyAlignment="1">
      <alignment horizontal="right" vertical="center" shrinkToFit="1"/>
    </xf>
    <xf numFmtId="0" fontId="7" fillId="2" borderId="3" xfId="1" applyFont="1" applyFill="1" applyBorder="1" applyAlignment="1">
      <alignment horizontal="left" vertical="center" shrinkToFit="1"/>
    </xf>
    <xf numFmtId="4" fontId="7" fillId="2" borderId="3" xfId="1" applyNumberFormat="1" applyFont="1" applyFill="1" applyBorder="1" applyAlignment="1">
      <alignment horizontal="right" vertical="center" shrinkToFit="1"/>
    </xf>
    <xf numFmtId="0" fontId="6" fillId="2" borderId="3" xfId="1" applyFont="1" applyFill="1" applyBorder="1" applyAlignment="1">
      <alignment horizontal="left" vertical="center" shrinkToFit="1"/>
    </xf>
    <xf numFmtId="0" fontId="4" fillId="2" borderId="0" xfId="1" applyFont="1" applyFill="1" applyBorder="1" applyAlignment="1">
      <alignment horizontal="right" vertical="center"/>
    </xf>
    <xf numFmtId="0" fontId="1" fillId="0" borderId="0" xfId="1"/>
    <xf numFmtId="0" fontId="3" fillId="0" borderId="0" xfId="1" applyFont="1" applyFill="1" applyBorder="1" applyAlignment="1">
      <alignment horizontal="left" vertical="center"/>
    </xf>
    <xf numFmtId="0" fontId="4" fillId="0" borderId="1" xfId="1" applyFont="1" applyFill="1" applyBorder="1" applyAlignment="1">
      <alignment horizontal="left" vertical="center"/>
    </xf>
    <xf numFmtId="0" fontId="3" fillId="0" borderId="1" xfId="1" applyFont="1" applyFill="1" applyBorder="1" applyAlignment="1">
      <alignment horizontal="left" vertical="center"/>
    </xf>
    <xf numFmtId="0" fontId="4" fillId="0" borderId="1"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2" xfId="1" applyFont="1" applyFill="1" applyBorder="1" applyAlignment="1">
      <alignment horizontal="distributed" vertical="center" justifyLastLine="1"/>
    </xf>
    <xf numFmtId="0" fontId="6" fillId="0" borderId="3" xfId="1" applyFont="1" applyFill="1" applyBorder="1" applyAlignment="1">
      <alignment horizontal="distributed" vertical="distributed" justifyLastLine="1"/>
    </xf>
    <xf numFmtId="0" fontId="6" fillId="0" borderId="2" xfId="1" applyFont="1" applyFill="1" applyBorder="1" applyAlignment="1">
      <alignment horizontal="left" vertical="center"/>
    </xf>
    <xf numFmtId="4" fontId="6" fillId="0" borderId="3" xfId="1" applyNumberFormat="1" applyFont="1" applyFill="1" applyBorder="1" applyAlignment="1">
      <alignment horizontal="right" vertical="center" shrinkToFit="1"/>
    </xf>
    <xf numFmtId="0" fontId="6" fillId="0" borderId="3" xfId="1" applyFont="1" applyFill="1" applyBorder="1" applyAlignment="1">
      <alignment horizontal="left" vertical="center" shrinkToFit="1"/>
    </xf>
    <xf numFmtId="0" fontId="6" fillId="0" borderId="3" xfId="1" applyFont="1" applyFill="1" applyBorder="1" applyAlignment="1">
      <alignment horizontal="right" vertical="center" shrinkToFit="1"/>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6" fillId="0" borderId="3" xfId="1" applyFont="1" applyFill="1" applyBorder="1" applyAlignment="1">
      <alignment horizontal="left" vertical="center"/>
    </xf>
    <xf numFmtId="0" fontId="4" fillId="0" borderId="0" xfId="1" applyFont="1" applyFill="1" applyBorder="1" applyAlignment="1">
      <alignment horizontal="right" vertical="center"/>
    </xf>
    <xf numFmtId="0" fontId="1" fillId="0" borderId="0" xfId="1" applyFill="1" applyBorder="1"/>
    <xf numFmtId="0" fontId="4" fillId="0" borderId="1" xfId="1" applyFont="1" applyFill="1" applyBorder="1" applyAlignment="1">
      <alignment horizontal="right" vertical="center"/>
    </xf>
    <xf numFmtId="0" fontId="1" fillId="0" borderId="0" xfId="1"/>
    <xf numFmtId="0" fontId="3" fillId="0" borderId="0" xfId="1" applyFont="1" applyFill="1" applyBorder="1" applyAlignment="1">
      <alignment horizontal="left" vertical="center"/>
    </xf>
    <xf numFmtId="0" fontId="4" fillId="0" borderId="1" xfId="1" applyFont="1" applyFill="1" applyBorder="1" applyAlignment="1">
      <alignment horizontal="center" vertical="center"/>
    </xf>
    <xf numFmtId="0" fontId="6" fillId="0" borderId="3" xfId="1" applyFont="1" applyFill="1" applyBorder="1" applyAlignment="1">
      <alignment horizontal="center" vertical="center" shrinkToFit="1"/>
    </xf>
    <xf numFmtId="0" fontId="6" fillId="0" borderId="3" xfId="1" applyFont="1" applyFill="1" applyBorder="1" applyAlignment="1">
      <alignment horizontal="distributed" vertical="center" justifyLastLine="1"/>
    </xf>
    <xf numFmtId="0" fontId="7" fillId="0" borderId="3" xfId="1" applyFont="1" applyFill="1" applyBorder="1" applyAlignment="1">
      <alignment horizontal="left" vertical="center" shrinkToFit="1"/>
    </xf>
    <xf numFmtId="0" fontId="6" fillId="0" borderId="3" xfId="1" applyFont="1" applyFill="1" applyBorder="1" applyAlignment="1">
      <alignment horizontal="left" vertical="center" shrinkToFit="1"/>
    </xf>
    <xf numFmtId="176" fontId="1" fillId="0" borderId="4" xfId="1" applyNumberFormat="1" applyFill="1" applyBorder="1"/>
    <xf numFmtId="0" fontId="4" fillId="0" borderId="0" xfId="1" applyFont="1" applyFill="1" applyBorder="1" applyAlignment="1">
      <alignment horizontal="right" vertical="center"/>
    </xf>
    <xf numFmtId="0" fontId="1" fillId="0" borderId="0" xfId="1" applyFill="1" applyBorder="1"/>
    <xf numFmtId="0" fontId="1" fillId="0" borderId="0" xfId="1"/>
    <xf numFmtId="0" fontId="3" fillId="0" borderId="0" xfId="1" applyFont="1" applyFill="1" applyBorder="1" applyAlignment="1">
      <alignment horizontal="left" vertical="center"/>
    </xf>
    <xf numFmtId="0" fontId="4" fillId="0" borderId="1" xfId="1" applyFont="1" applyFill="1" applyBorder="1" applyAlignment="1">
      <alignment horizontal="left" vertical="center"/>
    </xf>
    <xf numFmtId="0" fontId="3" fillId="0" borderId="1" xfId="1" applyFont="1" applyFill="1" applyBorder="1" applyAlignment="1">
      <alignment horizontal="left" vertical="center"/>
    </xf>
    <xf numFmtId="0" fontId="6" fillId="0" borderId="3" xfId="1" applyFont="1" applyFill="1" applyBorder="1" applyAlignment="1">
      <alignment horizontal="center" vertical="center" shrinkToFit="1"/>
    </xf>
    <xf numFmtId="0" fontId="6" fillId="0" borderId="3" xfId="1" applyFont="1" applyFill="1" applyBorder="1" applyAlignment="1">
      <alignment horizontal="distributed" vertical="center" justifyLastLine="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4" fontId="6" fillId="0" borderId="3" xfId="1" applyNumberFormat="1" applyFont="1" applyFill="1" applyBorder="1" applyAlignment="1">
      <alignment horizontal="right" vertical="center" shrinkToFit="1"/>
    </xf>
    <xf numFmtId="0" fontId="6" fillId="0" borderId="3" xfId="1" applyFont="1" applyFill="1" applyBorder="1" applyAlignment="1">
      <alignment horizontal="left" vertical="center" shrinkToFit="1"/>
    </xf>
    <xf numFmtId="0" fontId="4" fillId="0" borderId="0" xfId="1" applyFont="1" applyFill="1" applyBorder="1" applyAlignment="1">
      <alignment horizontal="right" vertical="center"/>
    </xf>
    <xf numFmtId="0" fontId="4" fillId="0" borderId="1" xfId="1" applyFont="1" applyFill="1" applyBorder="1" applyAlignment="1">
      <alignment horizontal="right" vertical="center"/>
    </xf>
    <xf numFmtId="0" fontId="1" fillId="0" borderId="0" xfId="1" applyFill="1" applyBorder="1"/>
    <xf numFmtId="0" fontId="1" fillId="0" borderId="0" xfId="1"/>
    <xf numFmtId="0" fontId="3" fillId="0" borderId="0" xfId="1" applyFont="1" applyFill="1" applyBorder="1" applyAlignment="1">
      <alignment horizontal="left" vertical="center"/>
    </xf>
    <xf numFmtId="0" fontId="5" fillId="0" borderId="1" xfId="1" applyFont="1" applyFill="1" applyBorder="1" applyAlignment="1">
      <alignment horizontal="left" vertical="center"/>
    </xf>
    <xf numFmtId="0" fontId="3" fillId="0" borderId="1" xfId="1" applyFont="1" applyFill="1" applyBorder="1" applyAlignment="1">
      <alignment horizontal="left" vertical="center"/>
    </xf>
    <xf numFmtId="0" fontId="5" fillId="0" borderId="1" xfId="1" applyFont="1" applyFill="1" applyBorder="1" applyAlignment="1">
      <alignment horizontal="center" vertical="center"/>
    </xf>
    <xf numFmtId="0" fontId="6" fillId="0" borderId="5"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6" xfId="1" applyFont="1" applyFill="1" applyBorder="1" applyAlignment="1">
      <alignment horizontal="center" vertical="center" shrinkToFit="1"/>
    </xf>
    <xf numFmtId="0" fontId="6" fillId="0" borderId="5" xfId="1" applyFont="1" applyFill="1" applyBorder="1" applyAlignment="1">
      <alignment horizontal="left" vertical="center" shrinkToFit="1"/>
    </xf>
    <xf numFmtId="0" fontId="6" fillId="0" borderId="3" xfId="1" applyFont="1" applyFill="1" applyBorder="1" applyAlignment="1">
      <alignment horizontal="left" vertical="center" shrinkToFit="1"/>
    </xf>
    <xf numFmtId="4" fontId="6" fillId="0" borderId="6" xfId="1" applyNumberFormat="1" applyFont="1" applyFill="1" applyBorder="1" applyAlignment="1">
      <alignment horizontal="right" vertical="center" shrinkToFit="1"/>
    </xf>
    <xf numFmtId="4" fontId="6" fillId="0" borderId="3" xfId="1" applyNumberFormat="1" applyFont="1" applyFill="1" applyBorder="1" applyAlignment="1">
      <alignment horizontal="right" vertical="center" shrinkToFit="1"/>
    </xf>
    <xf numFmtId="3" fontId="6" fillId="0" borderId="6" xfId="1" applyNumberFormat="1" applyFont="1" applyFill="1" applyBorder="1" applyAlignment="1">
      <alignment horizontal="right" vertical="center" shrinkToFit="1"/>
    </xf>
    <xf numFmtId="3" fontId="6" fillId="0" borderId="3" xfId="1" applyNumberFormat="1" applyFont="1" applyFill="1" applyBorder="1" applyAlignment="1">
      <alignment horizontal="right" vertical="center" shrinkToFit="1"/>
    </xf>
    <xf numFmtId="0" fontId="6" fillId="0" borderId="6" xfId="1" applyFont="1" applyFill="1" applyBorder="1" applyAlignment="1">
      <alignment horizontal="left" vertical="center" shrinkToFit="1"/>
    </xf>
    <xf numFmtId="0" fontId="6" fillId="0" borderId="7" xfId="1" applyFont="1" applyFill="1" applyBorder="1" applyAlignment="1">
      <alignment horizontal="left" vertical="center" shrinkToFit="1"/>
    </xf>
    <xf numFmtId="0" fontId="6" fillId="0" borderId="8" xfId="1" applyFont="1" applyFill="1" applyBorder="1" applyAlignment="1">
      <alignment horizontal="center" vertical="center" shrinkToFit="1"/>
    </xf>
    <xf numFmtId="3" fontId="6" fillId="0" borderId="8" xfId="1" applyNumberFormat="1" applyFont="1" applyFill="1" applyBorder="1" applyAlignment="1">
      <alignment horizontal="right" vertical="center" shrinkToFit="1"/>
    </xf>
    <xf numFmtId="0" fontId="6" fillId="0" borderId="8" xfId="1" applyFont="1" applyFill="1" applyBorder="1" applyAlignment="1">
      <alignment horizontal="left" vertical="center" shrinkToFit="1"/>
    </xf>
    <xf numFmtId="0" fontId="6" fillId="0" borderId="9" xfId="1" applyFont="1" applyFill="1" applyBorder="1" applyAlignment="1">
      <alignment horizontal="left" vertical="center" shrinkToFit="1"/>
    </xf>
    <xf numFmtId="0" fontId="6" fillId="0" borderId="0" xfId="1" applyFont="1" applyFill="1" applyBorder="1" applyAlignment="1">
      <alignment horizontal="left" vertical="center" wrapText="1"/>
    </xf>
    <xf numFmtId="0" fontId="1" fillId="0" borderId="0" xfId="1" applyFill="1" applyBorder="1"/>
    <xf numFmtId="0" fontId="11" fillId="0" borderId="0" xfId="1" applyFont="1" applyFill="1" applyBorder="1" applyAlignment="1">
      <alignment horizontal="right" vertical="center"/>
    </xf>
    <xf numFmtId="0" fontId="11" fillId="0" borderId="1" xfId="1" applyFont="1" applyFill="1" applyBorder="1" applyAlignment="1">
      <alignment horizontal="right" vertical="center"/>
    </xf>
    <xf numFmtId="0" fontId="12" fillId="0" borderId="0" xfId="2">
      <alignment vertical="center"/>
    </xf>
    <xf numFmtId="0" fontId="34" fillId="0" borderId="0" xfId="2" applyFont="1" applyAlignment="1"/>
    <xf numFmtId="0" fontId="35" fillId="0" borderId="4" xfId="2" applyFont="1" applyBorder="1" applyAlignment="1">
      <alignment horizontal="center" vertical="center"/>
    </xf>
    <xf numFmtId="0" fontId="37" fillId="0" borderId="0" xfId="328" applyFont="1" applyAlignment="1">
      <alignment horizontal="left" vertical="center"/>
    </xf>
    <xf numFmtId="0" fontId="38" fillId="0" borderId="0" xfId="2" applyFont="1">
      <alignment vertical="center"/>
    </xf>
    <xf numFmtId="0" fontId="39" fillId="0" borderId="0" xfId="2" applyFont="1" applyFill="1" applyBorder="1" applyAlignment="1">
      <alignment vertical="center"/>
    </xf>
    <xf numFmtId="0" fontId="34" fillId="0" borderId="4" xfId="2" applyFont="1" applyBorder="1" applyAlignment="1">
      <alignment horizontal="center" vertical="center"/>
    </xf>
    <xf numFmtId="0" fontId="46" fillId="0" borderId="0" xfId="0" quotePrefix="1" applyNumberFormat="1" applyFont="1" applyFill="1" applyAlignment="1" applyProtection="1">
      <alignment horizontal="centerContinuous"/>
    </xf>
    <xf numFmtId="0" fontId="46" fillId="0" borderId="0" xfId="0" applyNumberFormat="1" applyFont="1" applyFill="1" applyAlignment="1" applyProtection="1">
      <alignment horizontal="centerContinuous"/>
    </xf>
    <xf numFmtId="0" fontId="47" fillId="0" borderId="0" xfId="0" applyFont="1" applyBorder="1" applyAlignment="1">
      <alignment horizontal="right" vertical="center"/>
    </xf>
    <xf numFmtId="0" fontId="0" fillId="0" borderId="0" xfId="0" applyAlignment="1"/>
    <xf numFmtId="0" fontId="49" fillId="0" borderId="4" xfId="0" applyFont="1" applyBorder="1" applyAlignment="1">
      <alignment horizontal="center" vertical="center"/>
    </xf>
    <xf numFmtId="176" fontId="50" fillId="0" borderId="21" xfId="0" applyNumberFormat="1" applyFont="1" applyFill="1" applyBorder="1" applyAlignment="1" applyProtection="1">
      <alignment horizontal="right" vertical="center"/>
    </xf>
    <xf numFmtId="176" fontId="50" fillId="0" borderId="4" xfId="0" applyNumberFormat="1" applyFont="1" applyFill="1" applyBorder="1" applyAlignment="1" applyProtection="1">
      <alignment horizontal="right" vertical="center"/>
    </xf>
    <xf numFmtId="179" fontId="50" fillId="0" borderId="4" xfId="0" applyNumberFormat="1" applyFont="1" applyFill="1" applyBorder="1" applyAlignment="1" applyProtection="1">
      <alignment vertical="center"/>
    </xf>
    <xf numFmtId="49" fontId="50" fillId="0" borderId="4" xfId="0" applyNumberFormat="1" applyFont="1" applyFill="1" applyBorder="1" applyAlignment="1" applyProtection="1">
      <alignment vertical="center"/>
    </xf>
    <xf numFmtId="49" fontId="50" fillId="0" borderId="19" xfId="0" applyNumberFormat="1" applyFont="1" applyFill="1" applyBorder="1" applyAlignment="1" applyProtection="1">
      <alignment horizontal="left" vertical="center"/>
    </xf>
    <xf numFmtId="49" fontId="50" fillId="0" borderId="4" xfId="0" applyNumberFormat="1" applyFont="1" applyFill="1" applyBorder="1" applyAlignment="1" applyProtection="1">
      <alignment horizontal="left" vertical="center"/>
    </xf>
    <xf numFmtId="0" fontId="36" fillId="0" borderId="0" xfId="328" quotePrefix="1" applyFont="1" applyAlignment="1">
      <alignment horizontal="center" vertical="center"/>
    </xf>
    <xf numFmtId="0" fontId="6" fillId="0" borderId="2" xfId="1" applyFont="1" applyFill="1" applyBorder="1" applyAlignment="1">
      <alignment horizontal="distributed" vertical="center" justifyLastLine="1"/>
    </xf>
    <xf numFmtId="0" fontId="6" fillId="0" borderId="3" xfId="1" applyFont="1" applyFill="1" applyBorder="1" applyAlignment="1">
      <alignment horizontal="distributed" vertical="center" justifyLastLine="1"/>
    </xf>
    <xf numFmtId="0" fontId="6" fillId="0" borderId="0" xfId="1" applyFont="1" applyFill="1" applyBorder="1" applyAlignment="1">
      <alignment horizontal="left" vertical="center"/>
    </xf>
    <xf numFmtId="0" fontId="2" fillId="0" borderId="0" xfId="1" applyFont="1" applyFill="1" applyBorder="1" applyAlignment="1">
      <alignment horizontal="center" vertical="center"/>
    </xf>
    <xf numFmtId="0" fontId="9" fillId="0" borderId="3"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shrinkToFi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9" fillId="0" borderId="2" xfId="1" applyFont="1" applyFill="1" applyBorder="1" applyAlignment="1">
      <alignment horizontal="distributed" vertical="center" justifyLastLine="1"/>
    </xf>
    <xf numFmtId="0" fontId="9" fillId="0" borderId="3" xfId="1" applyFont="1" applyFill="1" applyBorder="1" applyAlignment="1">
      <alignment horizontal="distributed" vertical="center" justifyLastLine="1"/>
    </xf>
    <xf numFmtId="0" fontId="6" fillId="0" borderId="2" xfId="1" applyFont="1" applyFill="1" applyBorder="1" applyAlignment="1">
      <alignment horizontal="left" vertical="center" shrinkToFit="1"/>
    </xf>
    <xf numFmtId="0" fontId="6" fillId="0" borderId="3" xfId="1" applyFont="1" applyFill="1" applyBorder="1" applyAlignment="1">
      <alignment horizontal="left" vertical="center" shrinkToFit="1"/>
    </xf>
    <xf numFmtId="0" fontId="7" fillId="0" borderId="2"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2" borderId="2" xfId="1" applyFont="1" applyFill="1" applyBorder="1" applyAlignment="1">
      <alignment horizontal="left" vertical="center" shrinkToFit="1"/>
    </xf>
    <xf numFmtId="0" fontId="6" fillId="2" borderId="3" xfId="1" applyFont="1" applyFill="1" applyBorder="1" applyAlignment="1">
      <alignment horizontal="left" vertical="center" shrinkToFit="1"/>
    </xf>
    <xf numFmtId="0" fontId="6" fillId="2" borderId="0" xfId="1" applyFont="1" applyFill="1" applyBorder="1" applyAlignment="1">
      <alignment horizontal="left" vertical="center" shrinkToFit="1"/>
    </xf>
    <xf numFmtId="0" fontId="7" fillId="2" borderId="2" xfId="1" applyFont="1" applyFill="1" applyBorder="1" applyAlignment="1">
      <alignment horizontal="left" vertical="center" shrinkToFit="1"/>
    </xf>
    <xf numFmtId="0" fontId="4" fillId="2" borderId="1" xfId="1" applyFont="1" applyFill="1" applyBorder="1" applyAlignment="1">
      <alignment horizontal="right" vertical="center"/>
    </xf>
    <xf numFmtId="0" fontId="6" fillId="2" borderId="3"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shrinkToFi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2" xfId="1" applyFont="1" applyFill="1" applyBorder="1" applyAlignment="1">
      <alignment horizontal="distributed" vertical="center" justifyLastLine="1"/>
    </xf>
    <xf numFmtId="0" fontId="6" fillId="2" borderId="3" xfId="1" applyFont="1" applyFill="1" applyBorder="1" applyAlignment="1">
      <alignment horizontal="distributed" vertical="center" justifyLastLine="1"/>
    </xf>
    <xf numFmtId="0" fontId="6" fillId="0" borderId="2" xfId="1" applyFont="1" applyFill="1" applyBorder="1" applyAlignment="1">
      <alignment horizontal="distributed" vertical="center" wrapText="1" justifyLastLine="1"/>
    </xf>
    <xf numFmtId="0" fontId="6" fillId="0" borderId="3" xfId="1" applyFont="1" applyFill="1" applyBorder="1" applyAlignment="1">
      <alignment horizontal="center" vertical="center" wrapText="1"/>
    </xf>
    <xf numFmtId="0" fontId="6" fillId="0" borderId="3" xfId="1" applyFont="1" applyFill="1" applyBorder="1" applyAlignment="1">
      <alignment horizontal="distributed" vertical="distributed" wrapText="1" justifyLastLine="1"/>
    </xf>
    <xf numFmtId="0" fontId="4" fillId="0" borderId="1" xfId="1" applyFont="1" applyFill="1" applyBorder="1" applyAlignment="1">
      <alignment horizontal="left"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shrinkToFit="1"/>
    </xf>
    <xf numFmtId="0" fontId="4" fillId="0" borderId="1" xfId="1" applyFont="1" applyFill="1" applyBorder="1" applyAlignment="1">
      <alignment horizontal="right" vertical="center"/>
    </xf>
    <xf numFmtId="0" fontId="47" fillId="0" borderId="0" xfId="328" applyFont="1" applyBorder="1" applyAlignment="1">
      <alignment horizontal="left"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19" xfId="0" applyFont="1" applyBorder="1" applyAlignment="1">
      <alignment horizontal="center" vertical="center"/>
    </xf>
    <xf numFmtId="0" fontId="49" fillId="0" borderId="21" xfId="0" applyFont="1" applyBorder="1" applyAlignment="1">
      <alignment horizontal="center" vertical="center"/>
    </xf>
    <xf numFmtId="0" fontId="49" fillId="0" borderId="20" xfId="0" applyFont="1" applyBorder="1" applyAlignment="1">
      <alignment horizontal="center" vertical="center"/>
    </xf>
    <xf numFmtId="0" fontId="47" fillId="0" borderId="22" xfId="328" applyFont="1" applyBorder="1" applyAlignment="1">
      <alignment horizontal="left" vertical="center" wrapText="1"/>
    </xf>
    <xf numFmtId="0" fontId="4" fillId="0" borderId="1" xfId="1" applyFont="1" applyFill="1" applyBorder="1" applyAlignment="1">
      <alignment horizontal="center" vertical="center"/>
    </xf>
    <xf numFmtId="0" fontId="51" fillId="0" borderId="0" xfId="1" applyFont="1" applyFill="1" applyBorder="1" applyAlignment="1">
      <alignment horizontal="center" vertical="center"/>
    </xf>
    <xf numFmtId="0" fontId="52" fillId="0" borderId="0" xfId="1" applyFont="1" applyFill="1" applyBorder="1" applyAlignment="1">
      <alignment horizontal="center" vertical="center"/>
    </xf>
    <xf numFmtId="0" fontId="52" fillId="2" borderId="0" xfId="1" applyFont="1" applyFill="1" applyBorder="1" applyAlignment="1">
      <alignment horizontal="center" vertical="center"/>
    </xf>
    <xf numFmtId="0" fontId="53" fillId="0" borderId="0" xfId="328" quotePrefix="1" applyFont="1" applyAlignment="1">
      <alignment horizontal="center" vertical="center" wrapText="1"/>
    </xf>
    <xf numFmtId="0" fontId="10" fillId="0" borderId="0" xfId="1" applyFont="1" applyFill="1" applyBorder="1" applyAlignment="1">
      <alignment horizontal="center" vertical="center"/>
    </xf>
    <xf numFmtId="49" fontId="54" fillId="0" borderId="19" xfId="0" applyNumberFormat="1" applyFont="1" applyFill="1" applyBorder="1" applyAlignment="1" applyProtection="1">
      <alignment horizontal="left" vertical="center"/>
    </xf>
    <xf numFmtId="179" fontId="54" fillId="0" borderId="4" xfId="0" applyNumberFormat="1" applyFont="1" applyFill="1" applyBorder="1" applyAlignment="1" applyProtection="1">
      <alignment vertical="center"/>
    </xf>
    <xf numFmtId="176" fontId="54" fillId="0" borderId="21" xfId="0" applyNumberFormat="1" applyFont="1" applyFill="1" applyBorder="1" applyAlignment="1" applyProtection="1">
      <alignment horizontal="right" vertical="center"/>
    </xf>
    <xf numFmtId="176" fontId="54" fillId="0" borderId="4" xfId="0" applyNumberFormat="1" applyFont="1" applyFill="1" applyBorder="1" applyAlignment="1" applyProtection="1">
      <alignment horizontal="right" vertical="center"/>
    </xf>
    <xf numFmtId="49" fontId="54" fillId="0" borderId="4" xfId="0" applyNumberFormat="1" applyFont="1" applyFill="1" applyBorder="1" applyAlignment="1" applyProtection="1">
      <alignment horizontal="left" vertical="center"/>
    </xf>
    <xf numFmtId="49" fontId="54" fillId="0" borderId="19" xfId="0" applyNumberFormat="1" applyFont="1" applyFill="1" applyBorder="1" applyAlignment="1" applyProtection="1">
      <alignment horizontal="center" vertical="center"/>
    </xf>
    <xf numFmtId="49" fontId="54" fillId="0" borderId="20" xfId="0" applyNumberFormat="1" applyFont="1" applyFill="1" applyBorder="1" applyAlignment="1" applyProtection="1">
      <alignment horizontal="center" vertical="center"/>
    </xf>
  </cellXfs>
  <cellStyles count="603">
    <cellStyle name="20% - 强调文字颜色 1 2" xfId="3"/>
    <cellStyle name="20% - 强调文字颜色 1 2 2" xfId="4"/>
    <cellStyle name="20% - 强调文字颜色 1 2 3" xfId="5"/>
    <cellStyle name="20% - 强调文字颜色 1 3" xfId="6"/>
    <cellStyle name="20% - 强调文字颜色 1 3 2" xfId="7"/>
    <cellStyle name="20% - 强调文字颜色 1 3 3" xfId="8"/>
    <cellStyle name="20% - 强调文字颜色 1 4" xfId="9"/>
    <cellStyle name="20% - 强调文字颜色 1 4 2" xfId="10"/>
    <cellStyle name="20% - 强调文字颜色 1 4 3" xfId="11"/>
    <cellStyle name="20% - 强调文字颜色 1 5" xfId="12"/>
    <cellStyle name="20% - 强调文字颜色 1 5 2" xfId="13"/>
    <cellStyle name="20% - 强调文字颜色 1 5 3" xfId="14"/>
    <cellStyle name="20% - 强调文字颜色 1 6" xfId="15"/>
    <cellStyle name="20% - 强调文字颜色 1 6 2" xfId="16"/>
    <cellStyle name="20% - 强调文字颜色 1 6 3" xfId="17"/>
    <cellStyle name="20% - 强调文字颜色 2 2" xfId="18"/>
    <cellStyle name="20% - 强调文字颜色 2 2 2" xfId="19"/>
    <cellStyle name="20% - 强调文字颜色 2 2 3" xfId="20"/>
    <cellStyle name="20% - 强调文字颜色 2 3" xfId="21"/>
    <cellStyle name="20% - 强调文字颜色 2 3 2" xfId="22"/>
    <cellStyle name="20% - 强调文字颜色 2 3 3" xfId="23"/>
    <cellStyle name="20% - 强调文字颜色 2 4" xfId="24"/>
    <cellStyle name="20% - 强调文字颜色 2 4 2" xfId="25"/>
    <cellStyle name="20% - 强调文字颜色 2 4 3" xfId="26"/>
    <cellStyle name="20% - 强调文字颜色 2 5" xfId="27"/>
    <cellStyle name="20% - 强调文字颜色 2 5 2" xfId="28"/>
    <cellStyle name="20% - 强调文字颜色 2 5 3" xfId="29"/>
    <cellStyle name="20% - 强调文字颜色 2 6" xfId="30"/>
    <cellStyle name="20% - 强调文字颜色 2 6 2" xfId="31"/>
    <cellStyle name="20% - 强调文字颜色 2 6 3" xfId="32"/>
    <cellStyle name="20% - 强调文字颜色 3 2" xfId="33"/>
    <cellStyle name="20% - 强调文字颜色 3 2 2" xfId="34"/>
    <cellStyle name="20% - 强调文字颜色 3 2 3" xfId="35"/>
    <cellStyle name="20% - 强调文字颜色 3 3" xfId="36"/>
    <cellStyle name="20% - 强调文字颜色 3 3 2" xfId="37"/>
    <cellStyle name="20% - 强调文字颜色 3 3 3" xfId="38"/>
    <cellStyle name="20% - 强调文字颜色 3 4" xfId="39"/>
    <cellStyle name="20% - 强调文字颜色 3 4 2" xfId="40"/>
    <cellStyle name="20% - 强调文字颜色 3 4 3" xfId="41"/>
    <cellStyle name="20% - 强调文字颜色 3 5" xfId="42"/>
    <cellStyle name="20% - 强调文字颜色 3 5 2" xfId="43"/>
    <cellStyle name="20% - 强调文字颜色 3 5 3" xfId="44"/>
    <cellStyle name="20% - 强调文字颜色 3 6" xfId="45"/>
    <cellStyle name="20% - 强调文字颜色 3 6 2" xfId="46"/>
    <cellStyle name="20% - 强调文字颜色 3 6 3" xfId="47"/>
    <cellStyle name="20% - 强调文字颜色 4 2" xfId="48"/>
    <cellStyle name="20% - 强调文字颜色 4 2 2" xfId="49"/>
    <cellStyle name="20% - 强调文字颜色 4 2 3" xfId="50"/>
    <cellStyle name="20% - 强调文字颜色 4 3" xfId="51"/>
    <cellStyle name="20% - 强调文字颜色 4 3 2" xfId="52"/>
    <cellStyle name="20% - 强调文字颜色 4 3 3" xfId="53"/>
    <cellStyle name="20% - 强调文字颜色 4 4" xfId="54"/>
    <cellStyle name="20% - 强调文字颜色 4 4 2" xfId="55"/>
    <cellStyle name="20% - 强调文字颜色 4 4 3" xfId="56"/>
    <cellStyle name="20% - 强调文字颜色 4 5" xfId="57"/>
    <cellStyle name="20% - 强调文字颜色 4 5 2" xfId="58"/>
    <cellStyle name="20% - 强调文字颜色 4 5 3" xfId="59"/>
    <cellStyle name="20% - 强调文字颜色 4 6" xfId="60"/>
    <cellStyle name="20% - 强调文字颜色 4 6 2" xfId="61"/>
    <cellStyle name="20% - 强调文字颜色 4 6 3" xfId="62"/>
    <cellStyle name="20% - 强调文字颜色 5 2" xfId="63"/>
    <cellStyle name="20% - 强调文字颜色 5 2 2" xfId="64"/>
    <cellStyle name="20% - 强调文字颜色 5 2 3" xfId="65"/>
    <cellStyle name="20% - 强调文字颜色 5 3" xfId="66"/>
    <cellStyle name="20% - 强调文字颜色 5 3 2" xfId="67"/>
    <cellStyle name="20% - 强调文字颜色 5 3 3" xfId="68"/>
    <cellStyle name="20% - 强调文字颜色 5 4" xfId="69"/>
    <cellStyle name="20% - 强调文字颜色 5 4 2" xfId="70"/>
    <cellStyle name="20% - 强调文字颜色 5 4 3" xfId="71"/>
    <cellStyle name="20% - 强调文字颜色 5 5" xfId="72"/>
    <cellStyle name="20% - 强调文字颜色 5 5 2" xfId="73"/>
    <cellStyle name="20% - 强调文字颜色 5 5 3" xfId="74"/>
    <cellStyle name="20% - 强调文字颜色 5 6" xfId="75"/>
    <cellStyle name="20% - 强调文字颜色 5 6 2" xfId="76"/>
    <cellStyle name="20% - 强调文字颜色 5 6 3" xfId="77"/>
    <cellStyle name="20% - 强调文字颜色 6 2" xfId="78"/>
    <cellStyle name="20% - 强调文字颜色 6 2 2" xfId="79"/>
    <cellStyle name="20% - 强调文字颜色 6 2 3" xfId="80"/>
    <cellStyle name="20% - 强调文字颜色 6 3" xfId="81"/>
    <cellStyle name="20% - 强调文字颜色 6 3 2" xfId="82"/>
    <cellStyle name="20% - 强调文字颜色 6 3 3" xfId="83"/>
    <cellStyle name="20% - 强调文字颜色 6 4" xfId="84"/>
    <cellStyle name="20% - 强调文字颜色 6 4 2" xfId="85"/>
    <cellStyle name="20% - 强调文字颜色 6 4 3" xfId="86"/>
    <cellStyle name="20% - 强调文字颜色 6 5" xfId="87"/>
    <cellStyle name="20% - 强调文字颜色 6 5 2" xfId="88"/>
    <cellStyle name="20% - 强调文字颜色 6 5 3" xfId="89"/>
    <cellStyle name="20% - 强调文字颜色 6 6" xfId="90"/>
    <cellStyle name="20% - 强调文字颜色 6 6 2" xfId="91"/>
    <cellStyle name="20% - 强调文字颜色 6 6 3" xfId="92"/>
    <cellStyle name="40% - 强调文字颜色 1 2" xfId="93"/>
    <cellStyle name="40% - 强调文字颜色 1 2 2" xfId="94"/>
    <cellStyle name="40% - 强调文字颜色 1 2 3" xfId="95"/>
    <cellStyle name="40% - 强调文字颜色 1 3" xfId="96"/>
    <cellStyle name="40% - 强调文字颜色 1 3 2" xfId="97"/>
    <cellStyle name="40% - 强调文字颜色 1 3 3" xfId="98"/>
    <cellStyle name="40% - 强调文字颜色 1 4" xfId="99"/>
    <cellStyle name="40% - 强调文字颜色 1 4 2" xfId="100"/>
    <cellStyle name="40% - 强调文字颜色 1 4 3" xfId="101"/>
    <cellStyle name="40% - 强调文字颜色 1 5" xfId="102"/>
    <cellStyle name="40% - 强调文字颜色 1 5 2" xfId="103"/>
    <cellStyle name="40% - 强调文字颜色 1 5 3" xfId="104"/>
    <cellStyle name="40% - 强调文字颜色 1 6" xfId="105"/>
    <cellStyle name="40% - 强调文字颜色 1 6 2" xfId="106"/>
    <cellStyle name="40% - 强调文字颜色 1 6 3" xfId="107"/>
    <cellStyle name="40% - 强调文字颜色 2 2" xfId="108"/>
    <cellStyle name="40% - 强调文字颜色 2 2 2" xfId="109"/>
    <cellStyle name="40% - 强调文字颜色 2 2 3" xfId="110"/>
    <cellStyle name="40% - 强调文字颜色 2 3" xfId="111"/>
    <cellStyle name="40% - 强调文字颜色 2 3 2" xfId="112"/>
    <cellStyle name="40% - 强调文字颜色 2 3 3" xfId="113"/>
    <cellStyle name="40% - 强调文字颜色 2 4" xfId="114"/>
    <cellStyle name="40% - 强调文字颜色 2 4 2" xfId="115"/>
    <cellStyle name="40% - 强调文字颜色 2 4 3" xfId="116"/>
    <cellStyle name="40% - 强调文字颜色 2 5" xfId="117"/>
    <cellStyle name="40% - 强调文字颜色 2 5 2" xfId="118"/>
    <cellStyle name="40% - 强调文字颜色 2 5 3" xfId="119"/>
    <cellStyle name="40% - 强调文字颜色 2 6" xfId="120"/>
    <cellStyle name="40% - 强调文字颜色 2 6 2" xfId="121"/>
    <cellStyle name="40% - 强调文字颜色 2 6 3" xfId="122"/>
    <cellStyle name="40% - 强调文字颜色 3 2" xfId="123"/>
    <cellStyle name="40% - 强调文字颜色 3 2 2" xfId="124"/>
    <cellStyle name="40% - 强调文字颜色 3 2 3" xfId="125"/>
    <cellStyle name="40% - 强调文字颜色 3 3" xfId="126"/>
    <cellStyle name="40% - 强调文字颜色 3 3 2" xfId="127"/>
    <cellStyle name="40% - 强调文字颜色 3 3 3" xfId="128"/>
    <cellStyle name="40% - 强调文字颜色 3 4" xfId="129"/>
    <cellStyle name="40% - 强调文字颜色 3 4 2" xfId="130"/>
    <cellStyle name="40% - 强调文字颜色 3 4 3" xfId="131"/>
    <cellStyle name="40% - 强调文字颜色 3 5" xfId="132"/>
    <cellStyle name="40% - 强调文字颜色 3 5 2" xfId="133"/>
    <cellStyle name="40% - 强调文字颜色 3 5 3" xfId="134"/>
    <cellStyle name="40% - 强调文字颜色 3 6" xfId="135"/>
    <cellStyle name="40% - 强调文字颜色 3 6 2" xfId="136"/>
    <cellStyle name="40% - 强调文字颜色 3 6 3" xfId="137"/>
    <cellStyle name="40% - 强调文字颜色 4 2" xfId="138"/>
    <cellStyle name="40% - 强调文字颜色 4 2 2" xfId="139"/>
    <cellStyle name="40% - 强调文字颜色 4 2 3" xfId="140"/>
    <cellStyle name="40% - 强调文字颜色 4 3" xfId="141"/>
    <cellStyle name="40% - 强调文字颜色 4 3 2" xfId="142"/>
    <cellStyle name="40% - 强调文字颜色 4 3 3" xfId="143"/>
    <cellStyle name="40% - 强调文字颜色 4 4" xfId="144"/>
    <cellStyle name="40% - 强调文字颜色 4 4 2" xfId="145"/>
    <cellStyle name="40% - 强调文字颜色 4 4 3" xfId="146"/>
    <cellStyle name="40% - 强调文字颜色 4 5" xfId="147"/>
    <cellStyle name="40% - 强调文字颜色 4 5 2" xfId="148"/>
    <cellStyle name="40% - 强调文字颜色 4 5 3" xfId="149"/>
    <cellStyle name="40% - 强调文字颜色 4 6" xfId="150"/>
    <cellStyle name="40% - 强调文字颜色 4 6 2" xfId="151"/>
    <cellStyle name="40% - 强调文字颜色 4 6 3" xfId="152"/>
    <cellStyle name="40% - 强调文字颜色 5 2" xfId="153"/>
    <cellStyle name="40% - 强调文字颜色 5 2 2" xfId="154"/>
    <cellStyle name="40% - 强调文字颜色 5 2 3" xfId="155"/>
    <cellStyle name="40% - 强调文字颜色 5 3" xfId="156"/>
    <cellStyle name="40% - 强调文字颜色 5 3 2" xfId="157"/>
    <cellStyle name="40% - 强调文字颜色 5 3 3" xfId="158"/>
    <cellStyle name="40% - 强调文字颜色 5 4" xfId="159"/>
    <cellStyle name="40% - 强调文字颜色 5 4 2" xfId="160"/>
    <cellStyle name="40% - 强调文字颜色 5 4 3" xfId="161"/>
    <cellStyle name="40% - 强调文字颜色 5 5" xfId="162"/>
    <cellStyle name="40% - 强调文字颜色 5 5 2" xfId="163"/>
    <cellStyle name="40% - 强调文字颜色 5 5 3" xfId="164"/>
    <cellStyle name="40% - 强调文字颜色 5 6" xfId="165"/>
    <cellStyle name="40% - 强调文字颜色 5 6 2" xfId="166"/>
    <cellStyle name="40% - 强调文字颜色 5 6 3" xfId="167"/>
    <cellStyle name="40% - 强调文字颜色 6 2" xfId="168"/>
    <cellStyle name="40% - 强调文字颜色 6 2 2" xfId="169"/>
    <cellStyle name="40% - 强调文字颜色 6 2 3" xfId="170"/>
    <cellStyle name="40% - 强调文字颜色 6 3" xfId="171"/>
    <cellStyle name="40% - 强调文字颜色 6 3 2" xfId="172"/>
    <cellStyle name="40% - 强调文字颜色 6 3 3" xfId="173"/>
    <cellStyle name="40% - 强调文字颜色 6 4" xfId="174"/>
    <cellStyle name="40% - 强调文字颜色 6 4 2" xfId="175"/>
    <cellStyle name="40% - 强调文字颜色 6 4 3" xfId="176"/>
    <cellStyle name="40% - 强调文字颜色 6 5" xfId="177"/>
    <cellStyle name="40% - 强调文字颜色 6 5 2" xfId="178"/>
    <cellStyle name="40% - 强调文字颜色 6 5 3" xfId="179"/>
    <cellStyle name="40% - 强调文字颜色 6 6" xfId="180"/>
    <cellStyle name="40% - 强调文字颜色 6 6 2" xfId="181"/>
    <cellStyle name="40% - 强调文字颜色 6 6 3" xfId="182"/>
    <cellStyle name="60% - 强调文字颜色 1 2" xfId="183"/>
    <cellStyle name="60% - 强调文字颜色 1 2 2" xfId="184"/>
    <cellStyle name="60% - 强调文字颜色 1 2 3" xfId="185"/>
    <cellStyle name="60% - 强调文字颜色 1 3" xfId="186"/>
    <cellStyle name="60% - 强调文字颜色 1 3 2" xfId="187"/>
    <cellStyle name="60% - 强调文字颜色 1 3 3" xfId="188"/>
    <cellStyle name="60% - 强调文字颜色 1 4" xfId="189"/>
    <cellStyle name="60% - 强调文字颜色 1 4 2" xfId="190"/>
    <cellStyle name="60% - 强调文字颜色 1 4 3" xfId="191"/>
    <cellStyle name="60% - 强调文字颜色 1 5" xfId="192"/>
    <cellStyle name="60% - 强调文字颜色 1 5 2" xfId="193"/>
    <cellStyle name="60% - 强调文字颜色 1 5 3" xfId="194"/>
    <cellStyle name="60% - 强调文字颜色 1 6" xfId="195"/>
    <cellStyle name="60% - 强调文字颜色 1 6 2" xfId="196"/>
    <cellStyle name="60% - 强调文字颜色 1 6 3" xfId="197"/>
    <cellStyle name="60% - 强调文字颜色 2 2" xfId="198"/>
    <cellStyle name="60% - 强调文字颜色 2 2 2" xfId="199"/>
    <cellStyle name="60% - 强调文字颜色 2 2 3" xfId="200"/>
    <cellStyle name="60% - 强调文字颜色 2 3" xfId="201"/>
    <cellStyle name="60% - 强调文字颜色 2 3 2" xfId="202"/>
    <cellStyle name="60% - 强调文字颜色 2 3 3" xfId="203"/>
    <cellStyle name="60% - 强调文字颜色 2 4" xfId="204"/>
    <cellStyle name="60% - 强调文字颜色 2 4 2" xfId="205"/>
    <cellStyle name="60% - 强调文字颜色 2 4 3" xfId="206"/>
    <cellStyle name="60% - 强调文字颜色 2 5" xfId="207"/>
    <cellStyle name="60% - 强调文字颜色 2 5 2" xfId="208"/>
    <cellStyle name="60% - 强调文字颜色 2 5 3" xfId="209"/>
    <cellStyle name="60% - 强调文字颜色 2 6" xfId="210"/>
    <cellStyle name="60% - 强调文字颜色 2 6 2" xfId="211"/>
    <cellStyle name="60% - 强调文字颜色 2 6 3" xfId="212"/>
    <cellStyle name="60% - 强调文字颜色 3 2" xfId="213"/>
    <cellStyle name="60% - 强调文字颜色 3 2 2" xfId="214"/>
    <cellStyle name="60% - 强调文字颜色 3 2 3" xfId="215"/>
    <cellStyle name="60% - 强调文字颜色 3 3" xfId="216"/>
    <cellStyle name="60% - 强调文字颜色 3 3 2" xfId="217"/>
    <cellStyle name="60% - 强调文字颜色 3 3 3" xfId="218"/>
    <cellStyle name="60% - 强调文字颜色 3 4" xfId="219"/>
    <cellStyle name="60% - 强调文字颜色 3 4 2" xfId="220"/>
    <cellStyle name="60% - 强调文字颜色 3 4 3" xfId="221"/>
    <cellStyle name="60% - 强调文字颜色 3 5" xfId="222"/>
    <cellStyle name="60% - 强调文字颜色 3 5 2" xfId="223"/>
    <cellStyle name="60% - 强调文字颜色 3 5 3" xfId="224"/>
    <cellStyle name="60% - 强调文字颜色 3 6" xfId="225"/>
    <cellStyle name="60% - 强调文字颜色 3 6 2" xfId="226"/>
    <cellStyle name="60% - 强调文字颜色 3 6 3" xfId="227"/>
    <cellStyle name="60% - 强调文字颜色 4 2" xfId="228"/>
    <cellStyle name="60% - 强调文字颜色 4 2 2" xfId="229"/>
    <cellStyle name="60% - 强调文字颜色 4 2 3" xfId="230"/>
    <cellStyle name="60% - 强调文字颜色 4 3" xfId="231"/>
    <cellStyle name="60% - 强调文字颜色 4 3 2" xfId="232"/>
    <cellStyle name="60% - 强调文字颜色 4 3 3" xfId="233"/>
    <cellStyle name="60% - 强调文字颜色 4 4" xfId="234"/>
    <cellStyle name="60% - 强调文字颜色 4 4 2" xfId="235"/>
    <cellStyle name="60% - 强调文字颜色 4 4 3" xfId="236"/>
    <cellStyle name="60% - 强调文字颜色 4 5" xfId="237"/>
    <cellStyle name="60% - 强调文字颜色 4 5 2" xfId="238"/>
    <cellStyle name="60% - 强调文字颜色 4 5 3" xfId="239"/>
    <cellStyle name="60% - 强调文字颜色 4 6" xfId="240"/>
    <cellStyle name="60% - 强调文字颜色 4 6 2" xfId="241"/>
    <cellStyle name="60% - 强调文字颜色 4 6 3" xfId="242"/>
    <cellStyle name="60% - 强调文字颜色 5 2" xfId="243"/>
    <cellStyle name="60% - 强调文字颜色 5 2 2" xfId="244"/>
    <cellStyle name="60% - 强调文字颜色 5 2 3" xfId="245"/>
    <cellStyle name="60% - 强调文字颜色 5 3" xfId="246"/>
    <cellStyle name="60% - 强调文字颜色 5 3 2" xfId="247"/>
    <cellStyle name="60% - 强调文字颜色 5 3 3" xfId="248"/>
    <cellStyle name="60% - 强调文字颜色 5 4" xfId="249"/>
    <cellStyle name="60% - 强调文字颜色 5 4 2" xfId="250"/>
    <cellStyle name="60% - 强调文字颜色 5 4 3" xfId="251"/>
    <cellStyle name="60% - 强调文字颜色 5 5" xfId="252"/>
    <cellStyle name="60% - 强调文字颜色 5 5 2" xfId="253"/>
    <cellStyle name="60% - 强调文字颜色 5 5 3" xfId="254"/>
    <cellStyle name="60% - 强调文字颜色 5 6" xfId="255"/>
    <cellStyle name="60% - 强调文字颜色 5 6 2" xfId="256"/>
    <cellStyle name="60% - 强调文字颜色 5 6 3" xfId="257"/>
    <cellStyle name="60% - 强调文字颜色 6 2" xfId="258"/>
    <cellStyle name="60% - 强调文字颜色 6 2 2" xfId="259"/>
    <cellStyle name="60% - 强调文字颜色 6 2 3" xfId="260"/>
    <cellStyle name="60% - 强调文字颜色 6 3" xfId="261"/>
    <cellStyle name="60% - 强调文字颜色 6 3 2" xfId="262"/>
    <cellStyle name="60% - 强调文字颜色 6 3 3" xfId="263"/>
    <cellStyle name="60% - 强调文字颜色 6 4" xfId="264"/>
    <cellStyle name="60% - 强调文字颜色 6 4 2" xfId="265"/>
    <cellStyle name="60% - 强调文字颜色 6 4 3" xfId="266"/>
    <cellStyle name="60% - 强调文字颜色 6 5" xfId="267"/>
    <cellStyle name="60% - 强调文字颜色 6 5 2" xfId="268"/>
    <cellStyle name="60% - 强调文字颜色 6 5 3" xfId="269"/>
    <cellStyle name="60% - 强调文字颜色 6 6" xfId="270"/>
    <cellStyle name="60% - 强调文字颜色 6 6 2" xfId="271"/>
    <cellStyle name="60% - 强调文字颜色 6 6 3" xfId="272"/>
    <cellStyle name="标题 1 2" xfId="273"/>
    <cellStyle name="标题 1 2 2" xfId="274"/>
    <cellStyle name="标题 1 2 3" xfId="275"/>
    <cellStyle name="标题 1 3" xfId="276"/>
    <cellStyle name="标题 1 3 2" xfId="277"/>
    <cellStyle name="标题 1 3 3" xfId="278"/>
    <cellStyle name="标题 2 2" xfId="279"/>
    <cellStyle name="标题 2 2 2" xfId="280"/>
    <cellStyle name="标题 2 2 3" xfId="281"/>
    <cellStyle name="标题 2 3" xfId="282"/>
    <cellStyle name="标题 2 3 2" xfId="283"/>
    <cellStyle name="标题 2 3 3" xfId="284"/>
    <cellStyle name="标题 2 4" xfId="285"/>
    <cellStyle name="标题 2 4 2" xfId="286"/>
    <cellStyle name="标题 2 4 3" xfId="287"/>
    <cellStyle name="标题 2 5" xfId="288"/>
    <cellStyle name="标题 2 5 2" xfId="289"/>
    <cellStyle name="标题 2 5 3" xfId="290"/>
    <cellStyle name="标题 2 6" xfId="291"/>
    <cellStyle name="标题 2 6 2" xfId="292"/>
    <cellStyle name="标题 2 6 3" xfId="293"/>
    <cellStyle name="标题 3 2" xfId="294"/>
    <cellStyle name="标题 3 2 2" xfId="295"/>
    <cellStyle name="标题 3 2 3" xfId="296"/>
    <cellStyle name="标题 3 3" xfId="297"/>
    <cellStyle name="标题 3 3 2" xfId="298"/>
    <cellStyle name="标题 3 3 3" xfId="299"/>
    <cellStyle name="标题 4 2" xfId="300"/>
    <cellStyle name="标题 4 2 2" xfId="301"/>
    <cellStyle name="标题 4 2 3" xfId="302"/>
    <cellStyle name="标题 4 3" xfId="303"/>
    <cellStyle name="标题 4 3 2" xfId="304"/>
    <cellStyle name="标题 4 3 3" xfId="305"/>
    <cellStyle name="标题 5" xfId="306"/>
    <cellStyle name="标题 5 2" xfId="307"/>
    <cellStyle name="标题 5 3" xfId="308"/>
    <cellStyle name="标题 6" xfId="309"/>
    <cellStyle name="标题 6 2" xfId="310"/>
    <cellStyle name="标题 6 3" xfId="311"/>
    <cellStyle name="差 2" xfId="312"/>
    <cellStyle name="差 2 2" xfId="313"/>
    <cellStyle name="差 2 3" xfId="314"/>
    <cellStyle name="差 3" xfId="315"/>
    <cellStyle name="差 3 2" xfId="316"/>
    <cellStyle name="差 3 3" xfId="317"/>
    <cellStyle name="差 4" xfId="318"/>
    <cellStyle name="差 4 2" xfId="319"/>
    <cellStyle name="差 4 3" xfId="320"/>
    <cellStyle name="差 5" xfId="321"/>
    <cellStyle name="差 5 2" xfId="322"/>
    <cellStyle name="差 5 3" xfId="323"/>
    <cellStyle name="差 6" xfId="324"/>
    <cellStyle name="差 6 2" xfId="325"/>
    <cellStyle name="差 6 3" xfId="326"/>
    <cellStyle name="差_RESULTS" xfId="601"/>
    <cellStyle name="差_StartUp" xfId="327"/>
    <cellStyle name="常规" xfId="0" builtinId="0"/>
    <cellStyle name="常规 10" xfId="2"/>
    <cellStyle name="常规 2" xfId="1"/>
    <cellStyle name="常规 2 2" xfId="329"/>
    <cellStyle name="常规 2 2 2" xfId="330"/>
    <cellStyle name="常规 2 2 3" xfId="331"/>
    <cellStyle name="常规 2 3" xfId="332"/>
    <cellStyle name="常规 2 4" xfId="328"/>
    <cellStyle name="常规 3" xfId="333"/>
    <cellStyle name="常规 3 2" xfId="334"/>
    <cellStyle name="常规 4" xfId="335"/>
    <cellStyle name="常规 4 2" xfId="336"/>
    <cellStyle name="常规 4 3" xfId="337"/>
    <cellStyle name="常规 5" xfId="338"/>
    <cellStyle name="常规 6" xfId="339"/>
    <cellStyle name="常规 7" xfId="340"/>
    <cellStyle name="常规 8" xfId="341"/>
    <cellStyle name="常规 9" xfId="600"/>
    <cellStyle name="好 2" xfId="342"/>
    <cellStyle name="好 2 2" xfId="343"/>
    <cellStyle name="好 2 3" xfId="344"/>
    <cellStyle name="好 3" xfId="345"/>
    <cellStyle name="好 3 2" xfId="346"/>
    <cellStyle name="好 3 3" xfId="347"/>
    <cellStyle name="好 4" xfId="348"/>
    <cellStyle name="好 4 2" xfId="349"/>
    <cellStyle name="好 4 3" xfId="350"/>
    <cellStyle name="好 5" xfId="351"/>
    <cellStyle name="好 5 2" xfId="352"/>
    <cellStyle name="好 5 3" xfId="353"/>
    <cellStyle name="好 6" xfId="354"/>
    <cellStyle name="好 6 2" xfId="355"/>
    <cellStyle name="好 6 3" xfId="356"/>
    <cellStyle name="好_RESULTS" xfId="602"/>
    <cellStyle name="好_StartUp" xfId="357"/>
    <cellStyle name="汇总 2" xfId="358"/>
    <cellStyle name="汇总 2 2" xfId="359"/>
    <cellStyle name="汇总 2 3" xfId="360"/>
    <cellStyle name="汇总 3" xfId="361"/>
    <cellStyle name="汇总 3 2" xfId="362"/>
    <cellStyle name="汇总 3 3" xfId="363"/>
    <cellStyle name="汇总 4" xfId="364"/>
    <cellStyle name="汇总 4 2" xfId="365"/>
    <cellStyle name="汇总 4 3" xfId="366"/>
    <cellStyle name="汇总 5" xfId="367"/>
    <cellStyle name="汇总 5 2" xfId="368"/>
    <cellStyle name="汇总 5 3" xfId="369"/>
    <cellStyle name="汇总 6" xfId="370"/>
    <cellStyle name="汇总 6 2" xfId="371"/>
    <cellStyle name="汇总 6 3" xfId="372"/>
    <cellStyle name="计算 2" xfId="373"/>
    <cellStyle name="计算 2 2" xfId="374"/>
    <cellStyle name="计算 2 3" xfId="375"/>
    <cellStyle name="计算 3" xfId="376"/>
    <cellStyle name="计算 3 2" xfId="377"/>
    <cellStyle name="计算 3 3" xfId="378"/>
    <cellStyle name="计算 4" xfId="379"/>
    <cellStyle name="计算 4 2" xfId="380"/>
    <cellStyle name="计算 4 3" xfId="381"/>
    <cellStyle name="计算 5" xfId="382"/>
    <cellStyle name="计算 5 2" xfId="383"/>
    <cellStyle name="计算 5 3" xfId="384"/>
    <cellStyle name="计算 6" xfId="385"/>
    <cellStyle name="计算 6 2" xfId="386"/>
    <cellStyle name="计算 6 3" xfId="387"/>
    <cellStyle name="检查单元格 2" xfId="388"/>
    <cellStyle name="检查单元格 2 2" xfId="389"/>
    <cellStyle name="检查单元格 2 3" xfId="390"/>
    <cellStyle name="检查单元格 3" xfId="391"/>
    <cellStyle name="检查单元格 3 2" xfId="392"/>
    <cellStyle name="检查单元格 3 3" xfId="393"/>
    <cellStyle name="检查单元格 4" xfId="394"/>
    <cellStyle name="检查单元格 4 2" xfId="395"/>
    <cellStyle name="检查单元格 4 3" xfId="396"/>
    <cellStyle name="检查单元格 5" xfId="397"/>
    <cellStyle name="检查单元格 5 2" xfId="398"/>
    <cellStyle name="检查单元格 5 3" xfId="399"/>
    <cellStyle name="检查单元格 6" xfId="400"/>
    <cellStyle name="检查单元格 6 2" xfId="401"/>
    <cellStyle name="检查单元格 6 3" xfId="402"/>
    <cellStyle name="解释性文本 2" xfId="403"/>
    <cellStyle name="解释性文本 2 2" xfId="404"/>
    <cellStyle name="解释性文本 2 3" xfId="405"/>
    <cellStyle name="解释性文本 3" xfId="406"/>
    <cellStyle name="解释性文本 3 2" xfId="407"/>
    <cellStyle name="解释性文本 3 3" xfId="408"/>
    <cellStyle name="解释性文本 4" xfId="409"/>
    <cellStyle name="解释性文本 4 2" xfId="410"/>
    <cellStyle name="解释性文本 4 3" xfId="411"/>
    <cellStyle name="解释性文本 5" xfId="412"/>
    <cellStyle name="解释性文本 5 2" xfId="413"/>
    <cellStyle name="解释性文本 5 3" xfId="414"/>
    <cellStyle name="解释性文本 6" xfId="415"/>
    <cellStyle name="解释性文本 6 2" xfId="416"/>
    <cellStyle name="解释性文本 6 3" xfId="417"/>
    <cellStyle name="警告文本 2" xfId="418"/>
    <cellStyle name="警告文本 2 2" xfId="419"/>
    <cellStyle name="警告文本 2 3" xfId="420"/>
    <cellStyle name="警告文本 3" xfId="421"/>
    <cellStyle name="警告文本 3 2" xfId="422"/>
    <cellStyle name="警告文本 3 3" xfId="423"/>
    <cellStyle name="警告文本 4" xfId="424"/>
    <cellStyle name="警告文本 4 2" xfId="425"/>
    <cellStyle name="警告文本 4 3" xfId="426"/>
    <cellStyle name="警告文本 5" xfId="427"/>
    <cellStyle name="警告文本 5 2" xfId="428"/>
    <cellStyle name="警告文本 5 3" xfId="429"/>
    <cellStyle name="警告文本 6" xfId="430"/>
    <cellStyle name="警告文本 6 2" xfId="431"/>
    <cellStyle name="警告文本 6 3" xfId="432"/>
    <cellStyle name="链接单元格 2" xfId="433"/>
    <cellStyle name="链接单元格 2 2" xfId="434"/>
    <cellStyle name="链接单元格 2 3" xfId="435"/>
    <cellStyle name="链接单元格 3" xfId="436"/>
    <cellStyle name="链接单元格 3 2" xfId="437"/>
    <cellStyle name="链接单元格 3 3" xfId="438"/>
    <cellStyle name="链接单元格 4" xfId="439"/>
    <cellStyle name="链接单元格 4 2" xfId="440"/>
    <cellStyle name="链接单元格 4 3" xfId="441"/>
    <cellStyle name="链接单元格 5" xfId="442"/>
    <cellStyle name="链接单元格 5 2" xfId="443"/>
    <cellStyle name="链接单元格 5 3" xfId="444"/>
    <cellStyle name="链接单元格 6" xfId="445"/>
    <cellStyle name="链接单元格 6 2" xfId="446"/>
    <cellStyle name="链接单元格 6 3" xfId="447"/>
    <cellStyle name="千位分隔 2" xfId="448"/>
    <cellStyle name="千位分隔[0] 2" xfId="449"/>
    <cellStyle name="强调文字颜色 1 2" xfId="450"/>
    <cellStyle name="强调文字颜色 1 2 2" xfId="451"/>
    <cellStyle name="强调文字颜色 1 2 3" xfId="452"/>
    <cellStyle name="强调文字颜色 1 3" xfId="453"/>
    <cellStyle name="强调文字颜色 1 3 2" xfId="454"/>
    <cellStyle name="强调文字颜色 1 3 3" xfId="455"/>
    <cellStyle name="强调文字颜色 1 4" xfId="456"/>
    <cellStyle name="强调文字颜色 1 4 2" xfId="457"/>
    <cellStyle name="强调文字颜色 1 4 3" xfId="458"/>
    <cellStyle name="强调文字颜色 1 5" xfId="459"/>
    <cellStyle name="强调文字颜色 1 5 2" xfId="460"/>
    <cellStyle name="强调文字颜色 1 5 3" xfId="461"/>
    <cellStyle name="强调文字颜色 1 6" xfId="462"/>
    <cellStyle name="强调文字颜色 1 6 2" xfId="463"/>
    <cellStyle name="强调文字颜色 1 6 3" xfId="464"/>
    <cellStyle name="强调文字颜色 2 2" xfId="465"/>
    <cellStyle name="强调文字颜色 2 2 2" xfId="466"/>
    <cellStyle name="强调文字颜色 2 2 3" xfId="467"/>
    <cellStyle name="强调文字颜色 2 3" xfId="468"/>
    <cellStyle name="强调文字颜色 2 3 2" xfId="469"/>
    <cellStyle name="强调文字颜色 2 3 3" xfId="470"/>
    <cellStyle name="强调文字颜色 2 4" xfId="471"/>
    <cellStyle name="强调文字颜色 2 4 2" xfId="472"/>
    <cellStyle name="强调文字颜色 2 4 3" xfId="473"/>
    <cellStyle name="强调文字颜色 2 5" xfId="474"/>
    <cellStyle name="强调文字颜色 2 5 2" xfId="475"/>
    <cellStyle name="强调文字颜色 2 5 3" xfId="476"/>
    <cellStyle name="强调文字颜色 2 6" xfId="477"/>
    <cellStyle name="强调文字颜色 2 6 2" xfId="478"/>
    <cellStyle name="强调文字颜色 2 6 3" xfId="479"/>
    <cellStyle name="强调文字颜色 3 2" xfId="480"/>
    <cellStyle name="强调文字颜色 3 2 2" xfId="481"/>
    <cellStyle name="强调文字颜色 3 2 3" xfId="482"/>
    <cellStyle name="强调文字颜色 3 3" xfId="483"/>
    <cellStyle name="强调文字颜色 3 3 2" xfId="484"/>
    <cellStyle name="强调文字颜色 3 3 3" xfId="485"/>
    <cellStyle name="强调文字颜色 3 4" xfId="486"/>
    <cellStyle name="强调文字颜色 3 4 2" xfId="487"/>
    <cellStyle name="强调文字颜色 3 4 3" xfId="488"/>
    <cellStyle name="强调文字颜色 3 5" xfId="489"/>
    <cellStyle name="强调文字颜色 3 5 2" xfId="490"/>
    <cellStyle name="强调文字颜色 3 5 3" xfId="491"/>
    <cellStyle name="强调文字颜色 3 6" xfId="492"/>
    <cellStyle name="强调文字颜色 3 6 2" xfId="493"/>
    <cellStyle name="强调文字颜色 3 6 3" xfId="494"/>
    <cellStyle name="强调文字颜色 4 2" xfId="495"/>
    <cellStyle name="强调文字颜色 4 2 2" xfId="496"/>
    <cellStyle name="强调文字颜色 4 2 3" xfId="497"/>
    <cellStyle name="强调文字颜色 4 3" xfId="498"/>
    <cellStyle name="强调文字颜色 4 3 2" xfId="499"/>
    <cellStyle name="强调文字颜色 4 3 3" xfId="500"/>
    <cellStyle name="强调文字颜色 4 4" xfId="501"/>
    <cellStyle name="强调文字颜色 4 4 2" xfId="502"/>
    <cellStyle name="强调文字颜色 4 4 3" xfId="503"/>
    <cellStyle name="强调文字颜色 4 5" xfId="504"/>
    <cellStyle name="强调文字颜色 4 5 2" xfId="505"/>
    <cellStyle name="强调文字颜色 4 5 3" xfId="506"/>
    <cellStyle name="强调文字颜色 4 6" xfId="507"/>
    <cellStyle name="强调文字颜色 4 6 2" xfId="508"/>
    <cellStyle name="强调文字颜色 4 6 3" xfId="509"/>
    <cellStyle name="强调文字颜色 5 2" xfId="510"/>
    <cellStyle name="强调文字颜色 5 2 2" xfId="511"/>
    <cellStyle name="强调文字颜色 5 2 3" xfId="512"/>
    <cellStyle name="强调文字颜色 5 3" xfId="513"/>
    <cellStyle name="强调文字颜色 5 3 2" xfId="514"/>
    <cellStyle name="强调文字颜色 5 3 3" xfId="515"/>
    <cellStyle name="强调文字颜色 5 4" xfId="516"/>
    <cellStyle name="强调文字颜色 5 4 2" xfId="517"/>
    <cellStyle name="强调文字颜色 5 4 3" xfId="518"/>
    <cellStyle name="强调文字颜色 5 5" xfId="519"/>
    <cellStyle name="强调文字颜色 5 5 2" xfId="520"/>
    <cellStyle name="强调文字颜色 5 5 3" xfId="521"/>
    <cellStyle name="强调文字颜色 5 6" xfId="522"/>
    <cellStyle name="强调文字颜色 5 6 2" xfId="523"/>
    <cellStyle name="强调文字颜色 5 6 3" xfId="524"/>
    <cellStyle name="强调文字颜色 6 2" xfId="525"/>
    <cellStyle name="强调文字颜色 6 2 2" xfId="526"/>
    <cellStyle name="强调文字颜色 6 2 3" xfId="527"/>
    <cellStyle name="强调文字颜色 6 3" xfId="528"/>
    <cellStyle name="强调文字颜色 6 3 2" xfId="529"/>
    <cellStyle name="强调文字颜色 6 3 3" xfId="530"/>
    <cellStyle name="强调文字颜色 6 4" xfId="531"/>
    <cellStyle name="强调文字颜色 6 4 2" xfId="532"/>
    <cellStyle name="强调文字颜色 6 4 3" xfId="533"/>
    <cellStyle name="强调文字颜色 6 5" xfId="534"/>
    <cellStyle name="强调文字颜色 6 5 2" xfId="535"/>
    <cellStyle name="强调文字颜色 6 5 3" xfId="536"/>
    <cellStyle name="强调文字颜色 6 6" xfId="537"/>
    <cellStyle name="强调文字颜色 6 6 2" xfId="538"/>
    <cellStyle name="强调文字颜色 6 6 3" xfId="539"/>
    <cellStyle name="适中 2" xfId="540"/>
    <cellStyle name="适中 2 2" xfId="541"/>
    <cellStyle name="适中 2 3" xfId="542"/>
    <cellStyle name="适中 3" xfId="543"/>
    <cellStyle name="适中 3 2" xfId="544"/>
    <cellStyle name="适中 3 3" xfId="545"/>
    <cellStyle name="适中 4" xfId="546"/>
    <cellStyle name="适中 4 2" xfId="547"/>
    <cellStyle name="适中 4 3" xfId="548"/>
    <cellStyle name="适中 5" xfId="549"/>
    <cellStyle name="适中 5 2" xfId="550"/>
    <cellStyle name="适中 5 3" xfId="551"/>
    <cellStyle name="适中 6" xfId="552"/>
    <cellStyle name="适中 6 2" xfId="553"/>
    <cellStyle name="适中 6 3" xfId="554"/>
    <cellStyle name="输出 2" xfId="555"/>
    <cellStyle name="输出 2 2" xfId="556"/>
    <cellStyle name="输出 2 3" xfId="557"/>
    <cellStyle name="输出 3" xfId="558"/>
    <cellStyle name="输出 3 2" xfId="559"/>
    <cellStyle name="输出 3 3" xfId="560"/>
    <cellStyle name="输出 4" xfId="561"/>
    <cellStyle name="输出 4 2" xfId="562"/>
    <cellStyle name="输出 4 3" xfId="563"/>
    <cellStyle name="输出 5" xfId="564"/>
    <cellStyle name="输出 5 2" xfId="565"/>
    <cellStyle name="输出 5 3" xfId="566"/>
    <cellStyle name="输出 6" xfId="567"/>
    <cellStyle name="输出 6 2" xfId="568"/>
    <cellStyle name="输出 6 3" xfId="569"/>
    <cellStyle name="输入 2" xfId="570"/>
    <cellStyle name="输入 2 2" xfId="571"/>
    <cellStyle name="输入 2 3" xfId="572"/>
    <cellStyle name="输入 3" xfId="573"/>
    <cellStyle name="输入 3 2" xfId="574"/>
    <cellStyle name="输入 3 3" xfId="575"/>
    <cellStyle name="输入 4" xfId="576"/>
    <cellStyle name="输入 4 2" xfId="577"/>
    <cellStyle name="输入 4 3" xfId="578"/>
    <cellStyle name="输入 5" xfId="579"/>
    <cellStyle name="输入 5 2" xfId="580"/>
    <cellStyle name="输入 5 3" xfId="581"/>
    <cellStyle name="输入 6" xfId="582"/>
    <cellStyle name="输入 6 2" xfId="583"/>
    <cellStyle name="输入 6 3" xfId="584"/>
    <cellStyle name="注释 2" xfId="585"/>
    <cellStyle name="注释 2 2" xfId="586"/>
    <cellStyle name="注释 2 3" xfId="587"/>
    <cellStyle name="注释 3" xfId="588"/>
    <cellStyle name="注释 3 2" xfId="589"/>
    <cellStyle name="注释 3 3" xfId="590"/>
    <cellStyle name="注释 4" xfId="591"/>
    <cellStyle name="注释 4 2" xfId="592"/>
    <cellStyle name="注释 4 3" xfId="593"/>
    <cellStyle name="注释 5" xfId="594"/>
    <cellStyle name="注释 5 2" xfId="595"/>
    <cellStyle name="注释 5 3" xfId="596"/>
    <cellStyle name="注释 6" xfId="597"/>
    <cellStyle name="注释 6 2" xfId="598"/>
    <cellStyle name="注释 6 3" xfId="5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G27"/>
  <sheetViews>
    <sheetView workbookViewId="0">
      <selection activeCell="E27" sqref="E27"/>
    </sheetView>
  </sheetViews>
  <sheetFormatPr defaultRowHeight="14.25"/>
  <cols>
    <col min="1" max="1" width="36.375" customWidth="1"/>
    <col min="2" max="2" width="12.75" customWidth="1"/>
    <col min="3" max="3" width="13" customWidth="1"/>
    <col min="4" max="4" width="37.75" customWidth="1"/>
    <col min="5" max="5" width="15.875" customWidth="1"/>
  </cols>
  <sheetData>
    <row r="1" spans="1:7" ht="35.25" customHeight="1">
      <c r="A1" s="179" t="s">
        <v>411</v>
      </c>
      <c r="B1" s="179"/>
      <c r="C1" s="179"/>
      <c r="D1" s="179"/>
      <c r="E1" s="179"/>
      <c r="F1" s="111"/>
      <c r="G1" s="90"/>
    </row>
    <row r="2" spans="1:7" ht="22.5" customHeight="1">
      <c r="A2" s="91"/>
      <c r="B2" s="91"/>
      <c r="C2" s="91"/>
      <c r="D2" s="91"/>
      <c r="E2" s="112" t="s">
        <v>277</v>
      </c>
      <c r="F2" s="111"/>
      <c r="G2" s="90"/>
    </row>
    <row r="3" spans="1:7" ht="22.5" customHeight="1">
      <c r="A3" s="92"/>
      <c r="B3" s="93"/>
      <c r="C3" s="94"/>
      <c r="D3" s="93"/>
      <c r="E3" s="113" t="s">
        <v>1</v>
      </c>
      <c r="F3" s="111"/>
      <c r="G3" s="90"/>
    </row>
    <row r="4" spans="1:7" ht="16.5" customHeight="1">
      <c r="A4" s="95" t="s">
        <v>278</v>
      </c>
      <c r="B4" s="96" t="s">
        <v>279</v>
      </c>
      <c r="C4" s="96" t="s">
        <v>280</v>
      </c>
      <c r="D4" s="96" t="s">
        <v>278</v>
      </c>
      <c r="E4" s="96" t="s">
        <v>280</v>
      </c>
      <c r="F4" s="90"/>
      <c r="G4" s="90"/>
    </row>
    <row r="5" spans="1:7" ht="16.5" customHeight="1">
      <c r="A5" s="95" t="s">
        <v>281</v>
      </c>
      <c r="B5" s="96" t="s">
        <v>7</v>
      </c>
      <c r="C5" s="96" t="s">
        <v>8</v>
      </c>
      <c r="D5" s="96" t="s">
        <v>281</v>
      </c>
      <c r="E5" s="97" t="s">
        <v>55</v>
      </c>
      <c r="F5" s="90"/>
      <c r="G5" s="90"/>
    </row>
    <row r="6" spans="1:7" ht="16.5" customHeight="1">
      <c r="A6" s="98" t="s">
        <v>282</v>
      </c>
      <c r="B6" s="96" t="s">
        <v>283</v>
      </c>
      <c r="C6" s="96" t="s">
        <v>283</v>
      </c>
      <c r="D6" s="99" t="s">
        <v>284</v>
      </c>
      <c r="E6" s="100">
        <v>278.58</v>
      </c>
      <c r="F6" s="90"/>
      <c r="G6" s="90"/>
    </row>
    <row r="7" spans="1:7" ht="16.5" customHeight="1">
      <c r="A7" s="98" t="s">
        <v>285</v>
      </c>
      <c r="B7" s="101">
        <v>100</v>
      </c>
      <c r="C7" s="101">
        <v>99.03</v>
      </c>
      <c r="D7" s="99" t="s">
        <v>286</v>
      </c>
      <c r="E7" s="100">
        <v>250.46</v>
      </c>
      <c r="F7" s="90"/>
      <c r="G7" s="90"/>
    </row>
    <row r="8" spans="1:7" ht="16.5" customHeight="1">
      <c r="A8" s="98" t="s">
        <v>287</v>
      </c>
      <c r="B8" s="101"/>
      <c r="C8" s="101"/>
      <c r="D8" s="99" t="s">
        <v>288</v>
      </c>
      <c r="E8" s="100">
        <v>28.12</v>
      </c>
      <c r="F8" s="90"/>
      <c r="G8" s="90"/>
    </row>
    <row r="9" spans="1:7" ht="16.5" customHeight="1">
      <c r="A9" s="98" t="s">
        <v>289</v>
      </c>
      <c r="B9" s="101">
        <v>11</v>
      </c>
      <c r="C9" s="101">
        <v>11</v>
      </c>
      <c r="D9" s="99"/>
      <c r="E9" s="97" t="s">
        <v>290</v>
      </c>
      <c r="F9" s="90"/>
      <c r="G9" s="90"/>
    </row>
    <row r="10" spans="1:7" ht="16.5" customHeight="1">
      <c r="A10" s="98" t="s">
        <v>291</v>
      </c>
      <c r="B10" s="101"/>
      <c r="C10" s="101"/>
      <c r="D10" s="99" t="s">
        <v>292</v>
      </c>
      <c r="E10" s="97" t="s">
        <v>283</v>
      </c>
      <c r="F10" s="90"/>
      <c r="G10" s="90"/>
    </row>
    <row r="11" spans="1:7" ht="16.5" customHeight="1">
      <c r="A11" s="98" t="s">
        <v>293</v>
      </c>
      <c r="B11" s="101">
        <v>11</v>
      </c>
      <c r="C11" s="101">
        <v>11</v>
      </c>
      <c r="D11" s="99" t="s">
        <v>294</v>
      </c>
      <c r="E11" s="102">
        <v>2</v>
      </c>
      <c r="F11" s="90"/>
      <c r="G11" s="90"/>
    </row>
    <row r="12" spans="1:7" ht="16.5" customHeight="1">
      <c r="A12" s="98" t="s">
        <v>295</v>
      </c>
      <c r="B12" s="101">
        <v>89</v>
      </c>
      <c r="C12" s="101">
        <v>88.03</v>
      </c>
      <c r="D12" s="99" t="s">
        <v>296</v>
      </c>
      <c r="E12" s="102"/>
      <c r="F12" s="90"/>
      <c r="G12" s="111"/>
    </row>
    <row r="13" spans="1:7" ht="16.5" customHeight="1">
      <c r="A13" s="98" t="s">
        <v>297</v>
      </c>
      <c r="B13" s="101">
        <v>89</v>
      </c>
      <c r="C13" s="101">
        <v>88.03</v>
      </c>
      <c r="D13" s="99" t="s">
        <v>298</v>
      </c>
      <c r="E13" s="102">
        <v>1</v>
      </c>
      <c r="F13" s="90"/>
      <c r="G13" s="90"/>
    </row>
    <row r="14" spans="1:7" ht="16.5" customHeight="1">
      <c r="A14" s="98" t="s">
        <v>299</v>
      </c>
      <c r="B14" s="101"/>
      <c r="C14" s="101"/>
      <c r="D14" s="99" t="s">
        <v>300</v>
      </c>
      <c r="E14" s="102"/>
      <c r="F14" s="90"/>
      <c r="G14" s="90"/>
    </row>
    <row r="15" spans="1:7" ht="16.5" customHeight="1">
      <c r="A15" s="98" t="s">
        <v>301</v>
      </c>
      <c r="B15" s="101"/>
      <c r="C15" s="101"/>
      <c r="D15" s="99" t="s">
        <v>302</v>
      </c>
      <c r="E15" s="102"/>
      <c r="F15" s="90"/>
      <c r="G15" s="90"/>
    </row>
    <row r="16" spans="1:7" ht="16.5" customHeight="1">
      <c r="A16" s="98" t="s">
        <v>303</v>
      </c>
      <c r="B16" s="96" t="s">
        <v>283</v>
      </c>
      <c r="C16" s="96" t="s">
        <v>283</v>
      </c>
      <c r="D16" s="99" t="s">
        <v>304</v>
      </c>
      <c r="E16" s="102">
        <v>1</v>
      </c>
      <c r="F16" s="90"/>
      <c r="G16" s="90"/>
    </row>
    <row r="17" spans="1:5" ht="16.5" customHeight="1">
      <c r="A17" s="98" t="s">
        <v>305</v>
      </c>
      <c r="B17" s="96" t="s">
        <v>283</v>
      </c>
      <c r="C17" s="103"/>
      <c r="D17" s="99" t="s">
        <v>306</v>
      </c>
      <c r="E17" s="102"/>
    </row>
    <row r="18" spans="1:5" ht="16.5" customHeight="1">
      <c r="A18" s="98" t="s">
        <v>307</v>
      </c>
      <c r="B18" s="96" t="s">
        <v>283</v>
      </c>
      <c r="C18" s="103"/>
      <c r="D18" s="99" t="s">
        <v>308</v>
      </c>
      <c r="E18" s="102"/>
    </row>
    <row r="19" spans="1:5" ht="16.5" customHeight="1">
      <c r="A19" s="98" t="s">
        <v>309</v>
      </c>
      <c r="B19" s="96" t="s">
        <v>283</v>
      </c>
      <c r="C19" s="103"/>
      <c r="D19" s="99" t="s">
        <v>290</v>
      </c>
      <c r="E19" s="104" t="s">
        <v>290</v>
      </c>
    </row>
    <row r="20" spans="1:5" ht="16.5" customHeight="1">
      <c r="A20" s="98" t="s">
        <v>310</v>
      </c>
      <c r="B20" s="96" t="s">
        <v>283</v>
      </c>
      <c r="C20" s="103">
        <v>2</v>
      </c>
      <c r="D20" s="99" t="s">
        <v>290</v>
      </c>
      <c r="E20" s="104" t="s">
        <v>290</v>
      </c>
    </row>
    <row r="21" spans="1:5" ht="16.5" customHeight="1">
      <c r="A21" s="98" t="s">
        <v>311</v>
      </c>
      <c r="B21" s="96" t="s">
        <v>283</v>
      </c>
      <c r="C21" s="103">
        <v>2200</v>
      </c>
      <c r="D21" s="99" t="s">
        <v>290</v>
      </c>
      <c r="E21" s="104" t="s">
        <v>290</v>
      </c>
    </row>
    <row r="22" spans="1:5" ht="16.5" customHeight="1">
      <c r="A22" s="98" t="s">
        <v>312</v>
      </c>
      <c r="B22" s="96" t="s">
        <v>283</v>
      </c>
      <c r="C22" s="103"/>
      <c r="D22" s="99"/>
      <c r="E22" s="104"/>
    </row>
    <row r="23" spans="1:5" ht="16.5" customHeight="1">
      <c r="A23" s="98" t="s">
        <v>313</v>
      </c>
      <c r="B23" s="96" t="s">
        <v>283</v>
      </c>
      <c r="C23" s="103">
        <v>11004</v>
      </c>
      <c r="D23" s="99" t="s">
        <v>290</v>
      </c>
      <c r="E23" s="104" t="s">
        <v>290</v>
      </c>
    </row>
    <row r="24" spans="1:5" ht="16.5" customHeight="1">
      <c r="A24" s="98" t="s">
        <v>314</v>
      </c>
      <c r="B24" s="96" t="s">
        <v>283</v>
      </c>
      <c r="C24" s="103"/>
      <c r="D24" s="99"/>
      <c r="E24" s="104"/>
    </row>
    <row r="25" spans="1:5" ht="16.5" customHeight="1">
      <c r="A25" s="98" t="s">
        <v>315</v>
      </c>
      <c r="B25" s="96" t="s">
        <v>283</v>
      </c>
      <c r="C25" s="103"/>
      <c r="D25" s="99" t="s">
        <v>290</v>
      </c>
      <c r="E25" s="104" t="s">
        <v>290</v>
      </c>
    </row>
    <row r="26" spans="1:5" ht="16.5" customHeight="1" thickBot="1">
      <c r="A26" s="105" t="s">
        <v>316</v>
      </c>
      <c r="B26" s="106" t="s">
        <v>283</v>
      </c>
      <c r="C26" s="107"/>
      <c r="D26" s="108" t="s">
        <v>290</v>
      </c>
      <c r="E26" s="109" t="s">
        <v>290</v>
      </c>
    </row>
    <row r="27" spans="1:5" ht="28.5" customHeight="1" thickTop="1">
      <c r="A27" s="135" t="s">
        <v>317</v>
      </c>
      <c r="B27" s="135" t="s">
        <v>317</v>
      </c>
      <c r="C27" s="135" t="s">
        <v>317</v>
      </c>
      <c r="D27" s="135" t="s">
        <v>317</v>
      </c>
      <c r="E27" s="110"/>
    </row>
  </sheetData>
  <mergeCells count="2">
    <mergeCell ref="A27:D27"/>
    <mergeCell ref="A1:E1"/>
  </mergeCells>
  <phoneticPr fontId="8" type="noConversion"/>
  <pageMargins left="0.92" right="0.7" top="0.48" bottom="0.75" header="0.3" footer="0.3"/>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E10"/>
  <sheetViews>
    <sheetView workbookViewId="0">
      <selection activeCell="C17" sqref="C17"/>
    </sheetView>
  </sheetViews>
  <sheetFormatPr defaultRowHeight="14.25"/>
  <cols>
    <col min="2" max="2" width="42.375" customWidth="1"/>
    <col min="3" max="4" width="27.125" customWidth="1"/>
  </cols>
  <sheetData>
    <row r="1" spans="1:5" ht="15.75">
      <c r="A1" s="119"/>
      <c r="B1" s="114"/>
      <c r="C1" s="114"/>
      <c r="D1" s="114"/>
      <c r="E1" s="114"/>
    </row>
    <row r="2" spans="1:5">
      <c r="A2" s="114"/>
      <c r="B2" s="114"/>
      <c r="C2" s="114"/>
      <c r="D2" s="114"/>
      <c r="E2" s="114"/>
    </row>
    <row r="3" spans="1:5" ht="53.25" customHeight="1">
      <c r="A3" s="114"/>
      <c r="B3" s="132" t="s">
        <v>402</v>
      </c>
      <c r="C3" s="132"/>
      <c r="D3" s="132"/>
      <c r="E3" s="117"/>
    </row>
    <row r="4" spans="1:5" ht="21" customHeight="1">
      <c r="A4" s="114"/>
      <c r="B4" s="114"/>
      <c r="C4" s="114"/>
      <c r="D4" s="115" t="s">
        <v>324</v>
      </c>
      <c r="E4" s="114"/>
    </row>
    <row r="5" spans="1:5" ht="15">
      <c r="A5" s="114"/>
      <c r="B5" s="114"/>
      <c r="C5" s="114"/>
      <c r="D5" s="115"/>
      <c r="E5" s="114"/>
    </row>
    <row r="6" spans="1:5" ht="85.5" customHeight="1">
      <c r="A6" s="114"/>
      <c r="B6" s="116" t="s">
        <v>318</v>
      </c>
      <c r="C6" s="116" t="s">
        <v>319</v>
      </c>
      <c r="D6" s="116" t="s">
        <v>320</v>
      </c>
      <c r="E6" s="114"/>
    </row>
    <row r="7" spans="1:5" ht="81" customHeight="1">
      <c r="A7" s="114"/>
      <c r="B7" s="120" t="s">
        <v>321</v>
      </c>
      <c r="C7" s="120" t="s">
        <v>322</v>
      </c>
      <c r="D7" s="120" t="s">
        <v>323</v>
      </c>
      <c r="E7" s="114"/>
    </row>
    <row r="10" spans="1:5" ht="18.75">
      <c r="A10" s="114"/>
      <c r="B10" s="118" t="s">
        <v>325</v>
      </c>
      <c r="C10" s="118" t="s">
        <v>326</v>
      </c>
      <c r="D10" s="118" t="s">
        <v>327</v>
      </c>
      <c r="E10" s="114"/>
    </row>
  </sheetData>
  <mergeCells count="1">
    <mergeCell ref="B3:D3"/>
  </mergeCells>
  <phoneticPr fontId="8" type="noConversion"/>
  <pageMargins left="0.98" right="0.7" top="0.75" bottom="0.75" header="0.3" footer="0.3"/>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dimension ref="A1:E34"/>
  <sheetViews>
    <sheetView workbookViewId="0">
      <selection sqref="A1:D1"/>
    </sheetView>
  </sheetViews>
  <sheetFormatPr defaultRowHeight="14.25"/>
  <cols>
    <col min="1" max="1" width="37.875" customWidth="1"/>
    <col min="2" max="2" width="17.5" customWidth="1"/>
    <col min="3" max="3" width="40.75" customWidth="1"/>
    <col min="4" max="4" width="18" customWidth="1"/>
  </cols>
  <sheetData>
    <row r="1" spans="1:5" ht="35.25" customHeight="1">
      <c r="A1" s="176" t="s">
        <v>403</v>
      </c>
      <c r="B1" s="176"/>
      <c r="C1" s="176"/>
      <c r="D1" s="176"/>
      <c r="E1" s="2"/>
    </row>
    <row r="2" spans="1:5" ht="19.5" customHeight="1">
      <c r="A2" s="3"/>
      <c r="B2" s="3"/>
      <c r="C2" s="3"/>
      <c r="D2" s="4" t="s">
        <v>0</v>
      </c>
      <c r="E2" s="2"/>
    </row>
    <row r="3" spans="1:5" ht="19.5" customHeight="1">
      <c r="A3" s="5"/>
      <c r="B3" s="6"/>
      <c r="C3" s="7"/>
      <c r="D3" s="8" t="s">
        <v>1</v>
      </c>
      <c r="E3" s="2"/>
    </row>
    <row r="4" spans="1:5">
      <c r="A4" s="133" t="s">
        <v>2</v>
      </c>
      <c r="B4" s="134" t="s">
        <v>2</v>
      </c>
      <c r="C4" s="134" t="s">
        <v>3</v>
      </c>
      <c r="D4" s="134" t="s">
        <v>3</v>
      </c>
      <c r="E4" s="1"/>
    </row>
    <row r="5" spans="1:5">
      <c r="A5" s="9" t="s">
        <v>4</v>
      </c>
      <c r="B5" s="11" t="s">
        <v>5</v>
      </c>
      <c r="C5" s="10" t="s">
        <v>4</v>
      </c>
      <c r="D5" s="11" t="s">
        <v>5</v>
      </c>
      <c r="E5" s="1"/>
    </row>
    <row r="6" spans="1:5">
      <c r="A6" s="9" t="s">
        <v>6</v>
      </c>
      <c r="B6" s="11" t="s">
        <v>7</v>
      </c>
      <c r="C6" s="10" t="s">
        <v>6</v>
      </c>
      <c r="D6" s="11" t="s">
        <v>8</v>
      </c>
      <c r="E6" s="1"/>
    </row>
    <row r="7" spans="1:5">
      <c r="A7" s="12" t="s">
        <v>9</v>
      </c>
      <c r="B7" s="13">
        <v>6526.5709670000006</v>
      </c>
      <c r="C7" s="14" t="s">
        <v>10</v>
      </c>
      <c r="D7" s="13">
        <v>1479.0666199999998</v>
      </c>
      <c r="E7" s="1"/>
    </row>
    <row r="8" spans="1:5">
      <c r="A8" s="12" t="s">
        <v>11</v>
      </c>
      <c r="B8" s="13"/>
      <c r="C8" s="14" t="s">
        <v>12</v>
      </c>
      <c r="D8" s="13"/>
      <c r="E8" s="1"/>
    </row>
    <row r="9" spans="1:5">
      <c r="A9" s="12" t="s">
        <v>13</v>
      </c>
      <c r="B9" s="13"/>
      <c r="C9" s="14" t="s">
        <v>14</v>
      </c>
      <c r="D9" s="13"/>
      <c r="E9" s="1"/>
    </row>
    <row r="10" spans="1:5">
      <c r="A10" s="12" t="s">
        <v>15</v>
      </c>
      <c r="B10" s="13"/>
      <c r="C10" s="14" t="s">
        <v>16</v>
      </c>
      <c r="D10" s="13"/>
      <c r="E10" s="1"/>
    </row>
    <row r="11" spans="1:5">
      <c r="A11" s="12" t="s">
        <v>17</v>
      </c>
      <c r="B11" s="13"/>
      <c r="C11" s="14" t="s">
        <v>18</v>
      </c>
      <c r="D11" s="13"/>
      <c r="E11" s="1"/>
    </row>
    <row r="12" spans="1:5">
      <c r="A12" s="12" t="s">
        <v>19</v>
      </c>
      <c r="B12" s="13"/>
      <c r="C12" s="14" t="s">
        <v>20</v>
      </c>
      <c r="D12" s="13">
        <v>22.933342</v>
      </c>
      <c r="E12" s="1"/>
    </row>
    <row r="13" spans="1:5">
      <c r="A13" s="12"/>
      <c r="B13" s="13"/>
      <c r="C13" s="14" t="s">
        <v>21</v>
      </c>
      <c r="D13" s="13">
        <v>67.677161999999996</v>
      </c>
      <c r="E13" s="1"/>
    </row>
    <row r="14" spans="1:5">
      <c r="A14" s="15"/>
      <c r="B14" s="13"/>
      <c r="C14" s="14" t="s">
        <v>22</v>
      </c>
      <c r="D14" s="13">
        <v>2652.4761320000002</v>
      </c>
      <c r="E14" s="1"/>
    </row>
    <row r="15" spans="1:5">
      <c r="A15" s="12"/>
      <c r="B15" s="13"/>
      <c r="C15" s="14" t="s">
        <v>23</v>
      </c>
      <c r="D15" s="13">
        <v>430.13037800000001</v>
      </c>
      <c r="E15" s="1"/>
    </row>
    <row r="16" spans="1:5">
      <c r="A16" s="12"/>
      <c r="B16" s="13"/>
      <c r="C16" s="14" t="s">
        <v>24</v>
      </c>
      <c r="D16" s="13"/>
      <c r="E16" s="1"/>
    </row>
    <row r="17" spans="1:4">
      <c r="A17" s="12"/>
      <c r="B17" s="13"/>
      <c r="C17" s="14" t="s">
        <v>25</v>
      </c>
      <c r="D17" s="13">
        <v>921.14855399999988</v>
      </c>
    </row>
    <row r="18" spans="1:4">
      <c r="A18" s="12"/>
      <c r="B18" s="13"/>
      <c r="C18" s="14" t="s">
        <v>26</v>
      </c>
      <c r="D18" s="13">
        <v>756.13639599999999</v>
      </c>
    </row>
    <row r="19" spans="1:4">
      <c r="A19" s="12"/>
      <c r="B19" s="13"/>
      <c r="C19" s="14" t="s">
        <v>27</v>
      </c>
      <c r="D19" s="13"/>
    </row>
    <row r="20" spans="1:4">
      <c r="A20" s="12"/>
      <c r="B20" s="13"/>
      <c r="C20" s="14" t="s">
        <v>28</v>
      </c>
      <c r="D20" s="13">
        <v>60.070822999999997</v>
      </c>
    </row>
    <row r="21" spans="1:4">
      <c r="A21" s="12"/>
      <c r="B21" s="13"/>
      <c r="C21" s="14" t="s">
        <v>29</v>
      </c>
      <c r="D21" s="13"/>
    </row>
    <row r="22" spans="1:4">
      <c r="A22" s="12"/>
      <c r="B22" s="13"/>
      <c r="C22" s="14" t="s">
        <v>30</v>
      </c>
      <c r="D22" s="13"/>
    </row>
    <row r="23" spans="1:4">
      <c r="A23" s="12"/>
      <c r="B23" s="13"/>
      <c r="C23" s="14" t="s">
        <v>31</v>
      </c>
      <c r="D23" s="13"/>
    </row>
    <row r="24" spans="1:4">
      <c r="A24" s="12"/>
      <c r="B24" s="13"/>
      <c r="C24" s="14" t="s">
        <v>32</v>
      </c>
      <c r="D24" s="13">
        <v>99.69</v>
      </c>
    </row>
    <row r="25" spans="1:4">
      <c r="A25" s="12"/>
      <c r="B25" s="13"/>
      <c r="C25" s="14" t="s">
        <v>33</v>
      </c>
      <c r="D25" s="13">
        <v>105.221</v>
      </c>
    </row>
    <row r="26" spans="1:4">
      <c r="A26" s="12"/>
      <c r="B26" s="13"/>
      <c r="C26" s="14" t="s">
        <v>34</v>
      </c>
      <c r="D26" s="13">
        <v>0.11899999999999999</v>
      </c>
    </row>
    <row r="27" spans="1:4">
      <c r="A27" s="12"/>
      <c r="B27" s="13"/>
      <c r="C27" s="14" t="s">
        <v>35</v>
      </c>
      <c r="D27" s="13"/>
    </row>
    <row r="28" spans="1:4">
      <c r="A28" s="12"/>
      <c r="B28" s="13"/>
      <c r="C28" s="14" t="s">
        <v>36</v>
      </c>
      <c r="D28" s="13"/>
    </row>
    <row r="29" spans="1:4">
      <c r="A29" s="12"/>
      <c r="B29" s="13"/>
      <c r="C29" s="14" t="s">
        <v>37</v>
      </c>
      <c r="D29" s="13"/>
    </row>
    <row r="30" spans="1:4">
      <c r="A30" s="16" t="s">
        <v>38</v>
      </c>
      <c r="B30" s="13">
        <v>6526.5709670000006</v>
      </c>
      <c r="C30" s="17" t="s">
        <v>39</v>
      </c>
      <c r="D30" s="13">
        <v>6594.6694070000003</v>
      </c>
    </row>
    <row r="31" spans="1:4">
      <c r="A31" s="18" t="s">
        <v>40</v>
      </c>
      <c r="B31" s="13"/>
      <c r="C31" s="11" t="s">
        <v>41</v>
      </c>
      <c r="D31" s="13"/>
    </row>
    <row r="32" spans="1:4">
      <c r="A32" s="18" t="s">
        <v>42</v>
      </c>
      <c r="B32" s="13">
        <v>106.22344</v>
      </c>
      <c r="C32" s="11" t="s">
        <v>43</v>
      </c>
      <c r="D32" s="13">
        <v>38.125</v>
      </c>
    </row>
    <row r="33" spans="1:4">
      <c r="A33" s="19" t="s">
        <v>44</v>
      </c>
      <c r="B33" s="13">
        <v>6632.7944070000003</v>
      </c>
      <c r="C33" s="20" t="s">
        <v>44</v>
      </c>
      <c r="D33" s="13">
        <v>6632.7944070000003</v>
      </c>
    </row>
    <row r="34" spans="1:4" ht="22.5" customHeight="1">
      <c r="A34" s="135" t="s">
        <v>45</v>
      </c>
      <c r="B34" s="135" t="s">
        <v>45</v>
      </c>
      <c r="C34" s="135" t="s">
        <v>45</v>
      </c>
      <c r="D34" s="135" t="s">
        <v>45</v>
      </c>
    </row>
  </sheetData>
  <mergeCells count="4">
    <mergeCell ref="A4:B4"/>
    <mergeCell ref="C4:D4"/>
    <mergeCell ref="A34:D34"/>
    <mergeCell ref="A1:D1"/>
  </mergeCells>
  <phoneticPr fontId="8" type="noConversion"/>
  <pageMargins left="1.1100000000000001" right="0.7" top="0.47" bottom="0.27" header="0.3" footer="0.3"/>
  <pageSetup paperSize="9"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L104"/>
  <sheetViews>
    <sheetView workbookViewId="0">
      <selection activeCell="G24" sqref="G24"/>
    </sheetView>
  </sheetViews>
  <sheetFormatPr defaultRowHeight="14.25"/>
  <cols>
    <col min="1" max="3" width="3.25" customWidth="1"/>
    <col min="4" max="4" width="35" customWidth="1"/>
    <col min="5" max="6" width="12.75" customWidth="1"/>
    <col min="7" max="11" width="9.875" customWidth="1"/>
  </cols>
  <sheetData>
    <row r="1" spans="1:12" ht="34.5" customHeight="1">
      <c r="A1" s="176" t="s">
        <v>404</v>
      </c>
      <c r="B1" s="136"/>
      <c r="C1" s="136"/>
      <c r="D1" s="136"/>
      <c r="E1" s="136"/>
      <c r="F1" s="136"/>
      <c r="G1" s="136"/>
      <c r="H1" s="136"/>
      <c r="I1" s="136"/>
      <c r="J1" s="136"/>
      <c r="K1" s="136"/>
      <c r="L1" s="36"/>
    </row>
    <row r="2" spans="1:12">
      <c r="A2" s="22"/>
      <c r="B2" s="22"/>
      <c r="C2" s="22"/>
      <c r="D2" s="22"/>
      <c r="E2" s="22"/>
      <c r="F2" s="22"/>
      <c r="G2" s="22"/>
      <c r="H2" s="22"/>
      <c r="I2" s="22"/>
      <c r="J2" s="22"/>
      <c r="K2" s="34" t="s">
        <v>46</v>
      </c>
      <c r="L2" s="36"/>
    </row>
    <row r="3" spans="1:12">
      <c r="A3" s="23"/>
      <c r="B3" s="24"/>
      <c r="C3" s="24"/>
      <c r="D3" s="24"/>
      <c r="E3" s="24"/>
      <c r="F3" s="25"/>
      <c r="G3" s="24"/>
      <c r="H3" s="24"/>
      <c r="I3" s="24"/>
      <c r="J3" s="24"/>
      <c r="K3" s="35" t="s">
        <v>1</v>
      </c>
      <c r="L3" s="36"/>
    </row>
    <row r="4" spans="1:12">
      <c r="A4" s="142" t="s">
        <v>4</v>
      </c>
      <c r="B4" s="143" t="s">
        <v>4</v>
      </c>
      <c r="C4" s="143" t="s">
        <v>4</v>
      </c>
      <c r="D4" s="143" t="s">
        <v>4</v>
      </c>
      <c r="E4" s="137" t="s">
        <v>47</v>
      </c>
      <c r="F4" s="137" t="s">
        <v>48</v>
      </c>
      <c r="G4" s="137" t="s">
        <v>11</v>
      </c>
      <c r="H4" s="137" t="s">
        <v>13</v>
      </c>
      <c r="I4" s="137" t="s">
        <v>15</v>
      </c>
      <c r="J4" s="137" t="s">
        <v>49</v>
      </c>
      <c r="K4" s="137" t="s">
        <v>19</v>
      </c>
      <c r="L4" s="21"/>
    </row>
    <row r="5" spans="1:12">
      <c r="A5" s="138" t="s">
        <v>50</v>
      </c>
      <c r="B5" s="137" t="s">
        <v>50</v>
      </c>
      <c r="C5" s="137" t="s">
        <v>50</v>
      </c>
      <c r="D5" s="139" t="s">
        <v>51</v>
      </c>
      <c r="E5" s="137" t="s">
        <v>38</v>
      </c>
      <c r="F5" s="137" t="s">
        <v>9</v>
      </c>
      <c r="G5" s="137" t="s">
        <v>11</v>
      </c>
      <c r="H5" s="137" t="s">
        <v>13</v>
      </c>
      <c r="I5" s="137" t="s">
        <v>15</v>
      </c>
      <c r="J5" s="137" t="s">
        <v>17</v>
      </c>
      <c r="K5" s="137" t="s">
        <v>19</v>
      </c>
      <c r="L5" s="21"/>
    </row>
    <row r="6" spans="1:12">
      <c r="A6" s="138" t="s">
        <v>50</v>
      </c>
      <c r="B6" s="137" t="s">
        <v>50</v>
      </c>
      <c r="C6" s="137" t="s">
        <v>50</v>
      </c>
      <c r="D6" s="139" t="s">
        <v>51</v>
      </c>
      <c r="E6" s="137" t="s">
        <v>38</v>
      </c>
      <c r="F6" s="137" t="s">
        <v>9</v>
      </c>
      <c r="G6" s="137" t="s">
        <v>11</v>
      </c>
      <c r="H6" s="137" t="s">
        <v>13</v>
      </c>
      <c r="I6" s="137" t="s">
        <v>15</v>
      </c>
      <c r="J6" s="137" t="s">
        <v>17</v>
      </c>
      <c r="K6" s="137" t="s">
        <v>19</v>
      </c>
      <c r="L6" s="21"/>
    </row>
    <row r="7" spans="1:12">
      <c r="A7" s="138" t="s">
        <v>50</v>
      </c>
      <c r="B7" s="137" t="s">
        <v>50</v>
      </c>
      <c r="C7" s="137" t="s">
        <v>50</v>
      </c>
      <c r="D7" s="139" t="s">
        <v>51</v>
      </c>
      <c r="E7" s="137" t="s">
        <v>38</v>
      </c>
      <c r="F7" s="137" t="s">
        <v>9</v>
      </c>
      <c r="G7" s="137" t="s">
        <v>11</v>
      </c>
      <c r="H7" s="137" t="s">
        <v>13</v>
      </c>
      <c r="I7" s="137" t="s">
        <v>15</v>
      </c>
      <c r="J7" s="137" t="s">
        <v>17</v>
      </c>
      <c r="K7" s="137" t="s">
        <v>19</v>
      </c>
      <c r="L7" s="21"/>
    </row>
    <row r="8" spans="1:12">
      <c r="A8" s="140" t="s">
        <v>52</v>
      </c>
      <c r="B8" s="141" t="s">
        <v>53</v>
      </c>
      <c r="C8" s="141" t="s">
        <v>54</v>
      </c>
      <c r="D8" s="26" t="s">
        <v>6</v>
      </c>
      <c r="E8" s="27" t="s">
        <v>7</v>
      </c>
      <c r="F8" s="27" t="s">
        <v>8</v>
      </c>
      <c r="G8" s="27" t="s">
        <v>55</v>
      </c>
      <c r="H8" s="27" t="s">
        <v>56</v>
      </c>
      <c r="I8" s="27" t="s">
        <v>57</v>
      </c>
      <c r="J8" s="27" t="s">
        <v>58</v>
      </c>
      <c r="K8" s="27" t="s">
        <v>59</v>
      </c>
      <c r="L8" s="21"/>
    </row>
    <row r="9" spans="1:12">
      <c r="A9" s="140" t="s">
        <v>52</v>
      </c>
      <c r="B9" s="141" t="s">
        <v>53</v>
      </c>
      <c r="C9" s="141" t="s">
        <v>54</v>
      </c>
      <c r="D9" s="28" t="s">
        <v>60</v>
      </c>
      <c r="E9" s="29">
        <v>6526.5709670000006</v>
      </c>
      <c r="F9" s="29">
        <v>6526.5709670000006</v>
      </c>
      <c r="G9" s="30"/>
      <c r="H9" s="30"/>
      <c r="I9" s="30"/>
      <c r="J9" s="30"/>
      <c r="K9" s="30"/>
      <c r="L9" s="21"/>
    </row>
    <row r="10" spans="1:12">
      <c r="A10" s="146" t="s">
        <v>61</v>
      </c>
      <c r="B10" s="145" t="s">
        <v>61</v>
      </c>
      <c r="C10" s="145" t="s">
        <v>61</v>
      </c>
      <c r="D10" s="31" t="s">
        <v>10</v>
      </c>
      <c r="E10" s="29">
        <v>1467.0666199999998</v>
      </c>
      <c r="F10" s="29">
        <v>1467.0666199999998</v>
      </c>
      <c r="G10" s="32"/>
      <c r="H10" s="32"/>
      <c r="I10" s="32"/>
      <c r="J10" s="32"/>
      <c r="K10" s="32"/>
      <c r="L10" s="21"/>
    </row>
    <row r="11" spans="1:12">
      <c r="A11" s="146" t="s">
        <v>62</v>
      </c>
      <c r="B11" s="145" t="s">
        <v>62</v>
      </c>
      <c r="C11" s="145" t="s">
        <v>62</v>
      </c>
      <c r="D11" s="31" t="s">
        <v>63</v>
      </c>
      <c r="E11" s="29">
        <v>1284.3963060000001</v>
      </c>
      <c r="F11" s="29">
        <v>1284.3963060000001</v>
      </c>
      <c r="G11" s="32"/>
      <c r="H11" s="32"/>
      <c r="I11" s="32"/>
      <c r="J11" s="32"/>
      <c r="K11" s="32"/>
      <c r="L11" s="21"/>
    </row>
    <row r="12" spans="1:12">
      <c r="A12" s="144" t="s">
        <v>64</v>
      </c>
      <c r="B12" s="145" t="s">
        <v>64</v>
      </c>
      <c r="C12" s="145" t="s">
        <v>64</v>
      </c>
      <c r="D12" s="33" t="s">
        <v>65</v>
      </c>
      <c r="E12" s="29">
        <v>840.32861199999991</v>
      </c>
      <c r="F12" s="29">
        <v>840.32861199999991</v>
      </c>
      <c r="G12" s="30"/>
      <c r="H12" s="30"/>
      <c r="I12" s="30"/>
      <c r="J12" s="30"/>
      <c r="K12" s="30"/>
      <c r="L12" s="21"/>
    </row>
    <row r="13" spans="1:12">
      <c r="A13" s="144" t="s">
        <v>66</v>
      </c>
      <c r="B13" s="145" t="s">
        <v>66</v>
      </c>
      <c r="C13" s="145" t="s">
        <v>66</v>
      </c>
      <c r="D13" s="33" t="s">
        <v>67</v>
      </c>
      <c r="E13" s="29">
        <v>431.06769400000002</v>
      </c>
      <c r="F13" s="29">
        <v>431.06769400000002</v>
      </c>
      <c r="G13" s="30"/>
      <c r="H13" s="30"/>
      <c r="I13" s="30"/>
      <c r="J13" s="30"/>
      <c r="K13" s="30"/>
      <c r="L13" s="21"/>
    </row>
    <row r="14" spans="1:12">
      <c r="A14" s="144" t="s">
        <v>68</v>
      </c>
      <c r="B14" s="145" t="s">
        <v>68</v>
      </c>
      <c r="C14" s="145" t="s">
        <v>68</v>
      </c>
      <c r="D14" s="33" t="s">
        <v>69</v>
      </c>
      <c r="E14" s="29">
        <v>13</v>
      </c>
      <c r="F14" s="29">
        <v>13</v>
      </c>
      <c r="G14" s="30"/>
      <c r="H14" s="30"/>
      <c r="I14" s="30"/>
      <c r="J14" s="30"/>
      <c r="K14" s="30"/>
      <c r="L14" s="21"/>
    </row>
    <row r="15" spans="1:12">
      <c r="A15" s="146" t="s">
        <v>70</v>
      </c>
      <c r="B15" s="145" t="s">
        <v>70</v>
      </c>
      <c r="C15" s="145" t="s">
        <v>70</v>
      </c>
      <c r="D15" s="31" t="s">
        <v>71</v>
      </c>
      <c r="E15" s="29">
        <v>182.67031399999999</v>
      </c>
      <c r="F15" s="29">
        <v>182.67031399999999</v>
      </c>
      <c r="G15" s="32"/>
      <c r="H15" s="32"/>
      <c r="I15" s="32"/>
      <c r="J15" s="32"/>
      <c r="K15" s="32"/>
      <c r="L15" s="21"/>
    </row>
    <row r="16" spans="1:12">
      <c r="A16" s="144" t="s">
        <v>72</v>
      </c>
      <c r="B16" s="145" t="s">
        <v>72</v>
      </c>
      <c r="C16" s="145" t="s">
        <v>72</v>
      </c>
      <c r="D16" s="33" t="s">
        <v>65</v>
      </c>
      <c r="E16" s="29">
        <v>182.67031399999999</v>
      </c>
      <c r="F16" s="29">
        <v>182.67031399999999</v>
      </c>
      <c r="G16" s="30"/>
      <c r="H16" s="30"/>
      <c r="I16" s="30"/>
      <c r="J16" s="30"/>
      <c r="K16" s="30"/>
      <c r="L16" s="21"/>
    </row>
    <row r="17" spans="1:11">
      <c r="A17" s="146" t="s">
        <v>73</v>
      </c>
      <c r="B17" s="145" t="s">
        <v>73</v>
      </c>
      <c r="C17" s="145" t="s">
        <v>73</v>
      </c>
      <c r="D17" s="31" t="s">
        <v>20</v>
      </c>
      <c r="E17" s="29">
        <v>22.933342</v>
      </c>
      <c r="F17" s="29">
        <v>22.933342</v>
      </c>
      <c r="G17" s="32"/>
      <c r="H17" s="32"/>
      <c r="I17" s="32"/>
      <c r="J17" s="32"/>
      <c r="K17" s="32"/>
    </row>
    <row r="18" spans="1:11">
      <c r="A18" s="146" t="s">
        <v>74</v>
      </c>
      <c r="B18" s="145" t="s">
        <v>74</v>
      </c>
      <c r="C18" s="145" t="s">
        <v>74</v>
      </c>
      <c r="D18" s="31" t="s">
        <v>75</v>
      </c>
      <c r="E18" s="29">
        <v>22.933342</v>
      </c>
      <c r="F18" s="29">
        <v>22.933342</v>
      </c>
      <c r="G18" s="32"/>
      <c r="H18" s="32"/>
      <c r="I18" s="32"/>
      <c r="J18" s="32"/>
      <c r="K18" s="32"/>
    </row>
    <row r="19" spans="1:11">
      <c r="A19" s="144" t="s">
        <v>76</v>
      </c>
      <c r="B19" s="145" t="s">
        <v>76</v>
      </c>
      <c r="C19" s="145" t="s">
        <v>76</v>
      </c>
      <c r="D19" s="33" t="s">
        <v>77</v>
      </c>
      <c r="E19" s="29">
        <v>22.933342</v>
      </c>
      <c r="F19" s="29">
        <v>22.933342</v>
      </c>
      <c r="G19" s="30"/>
      <c r="H19" s="30"/>
      <c r="I19" s="30"/>
      <c r="J19" s="30"/>
      <c r="K19" s="30"/>
    </row>
    <row r="20" spans="1:11">
      <c r="A20" s="146" t="s">
        <v>78</v>
      </c>
      <c r="B20" s="145" t="s">
        <v>78</v>
      </c>
      <c r="C20" s="145" t="s">
        <v>78</v>
      </c>
      <c r="D20" s="31" t="s">
        <v>21</v>
      </c>
      <c r="E20" s="29">
        <v>67.677161999999996</v>
      </c>
      <c r="F20" s="29">
        <v>67.677161999999996</v>
      </c>
      <c r="G20" s="32"/>
      <c r="H20" s="32"/>
      <c r="I20" s="32"/>
      <c r="J20" s="32"/>
      <c r="K20" s="32"/>
    </row>
    <row r="21" spans="1:11">
      <c r="A21" s="146" t="s">
        <v>79</v>
      </c>
      <c r="B21" s="145" t="s">
        <v>79</v>
      </c>
      <c r="C21" s="145" t="s">
        <v>79</v>
      </c>
      <c r="D21" s="31" t="s">
        <v>80</v>
      </c>
      <c r="E21" s="29">
        <v>66.177161999999996</v>
      </c>
      <c r="F21" s="29">
        <v>66.177161999999996</v>
      </c>
      <c r="G21" s="32"/>
      <c r="H21" s="32"/>
      <c r="I21" s="32"/>
      <c r="J21" s="32"/>
      <c r="K21" s="32"/>
    </row>
    <row r="22" spans="1:11">
      <c r="A22" s="144" t="s">
        <v>81</v>
      </c>
      <c r="B22" s="145" t="s">
        <v>81</v>
      </c>
      <c r="C22" s="145" t="s">
        <v>81</v>
      </c>
      <c r="D22" s="33" t="s">
        <v>82</v>
      </c>
      <c r="E22" s="29">
        <v>18.435210000000001</v>
      </c>
      <c r="F22" s="29">
        <v>18.435210000000001</v>
      </c>
      <c r="G22" s="30"/>
      <c r="H22" s="30"/>
      <c r="I22" s="30"/>
      <c r="J22" s="30"/>
      <c r="K22" s="30"/>
    </row>
    <row r="23" spans="1:11">
      <c r="A23" s="144" t="s">
        <v>83</v>
      </c>
      <c r="B23" s="145" t="s">
        <v>83</v>
      </c>
      <c r="C23" s="145" t="s">
        <v>83</v>
      </c>
      <c r="D23" s="33" t="s">
        <v>84</v>
      </c>
      <c r="E23" s="29">
        <v>47.241952000000005</v>
      </c>
      <c r="F23" s="29">
        <v>47.241952000000005</v>
      </c>
      <c r="G23" s="30"/>
      <c r="H23" s="30"/>
      <c r="I23" s="30"/>
      <c r="J23" s="30"/>
      <c r="K23" s="30"/>
    </row>
    <row r="24" spans="1:11">
      <c r="A24" s="144" t="s">
        <v>85</v>
      </c>
      <c r="B24" s="145" t="s">
        <v>85</v>
      </c>
      <c r="C24" s="145" t="s">
        <v>85</v>
      </c>
      <c r="D24" s="33" t="s">
        <v>86</v>
      </c>
      <c r="E24" s="29">
        <v>0.5</v>
      </c>
      <c r="F24" s="29">
        <v>0.5</v>
      </c>
      <c r="G24" s="30"/>
      <c r="H24" s="30"/>
      <c r="I24" s="30"/>
      <c r="J24" s="30"/>
      <c r="K24" s="30"/>
    </row>
    <row r="25" spans="1:11">
      <c r="A25" s="146" t="s">
        <v>87</v>
      </c>
      <c r="B25" s="145" t="s">
        <v>87</v>
      </c>
      <c r="C25" s="145" t="s">
        <v>87</v>
      </c>
      <c r="D25" s="31" t="s">
        <v>88</v>
      </c>
      <c r="E25" s="29">
        <v>1.5</v>
      </c>
      <c r="F25" s="29">
        <v>1.5</v>
      </c>
      <c r="G25" s="32"/>
      <c r="H25" s="32"/>
      <c r="I25" s="32"/>
      <c r="J25" s="32"/>
      <c r="K25" s="32"/>
    </row>
    <row r="26" spans="1:11">
      <c r="A26" s="144" t="s">
        <v>89</v>
      </c>
      <c r="B26" s="145" t="s">
        <v>89</v>
      </c>
      <c r="C26" s="145" t="s">
        <v>89</v>
      </c>
      <c r="D26" s="33" t="s">
        <v>90</v>
      </c>
      <c r="E26" s="29">
        <v>1.5</v>
      </c>
      <c r="F26" s="29">
        <v>1.5</v>
      </c>
      <c r="G26" s="30"/>
      <c r="H26" s="30"/>
      <c r="I26" s="30"/>
      <c r="J26" s="30"/>
      <c r="K26" s="30"/>
    </row>
    <row r="27" spans="1:11">
      <c r="A27" s="146" t="s">
        <v>91</v>
      </c>
      <c r="B27" s="145" t="s">
        <v>91</v>
      </c>
      <c r="C27" s="145" t="s">
        <v>91</v>
      </c>
      <c r="D27" s="31" t="s">
        <v>22</v>
      </c>
      <c r="E27" s="29">
        <v>2596.4966920000002</v>
      </c>
      <c r="F27" s="29">
        <v>2596.4966920000002</v>
      </c>
      <c r="G27" s="32"/>
      <c r="H27" s="32"/>
      <c r="I27" s="32"/>
      <c r="J27" s="32"/>
      <c r="K27" s="32"/>
    </row>
    <row r="28" spans="1:11">
      <c r="A28" s="146" t="s">
        <v>92</v>
      </c>
      <c r="B28" s="145" t="s">
        <v>92</v>
      </c>
      <c r="C28" s="145" t="s">
        <v>92</v>
      </c>
      <c r="D28" s="31" t="s">
        <v>93</v>
      </c>
      <c r="E28" s="29">
        <v>160.65548000000001</v>
      </c>
      <c r="F28" s="29">
        <v>160.65548000000001</v>
      </c>
      <c r="G28" s="32"/>
      <c r="H28" s="32"/>
      <c r="I28" s="32"/>
      <c r="J28" s="32"/>
      <c r="K28" s="32"/>
    </row>
    <row r="29" spans="1:11">
      <c r="A29" s="144" t="s">
        <v>94</v>
      </c>
      <c r="B29" s="145" t="s">
        <v>94</v>
      </c>
      <c r="C29" s="145" t="s">
        <v>94</v>
      </c>
      <c r="D29" s="33" t="s">
        <v>95</v>
      </c>
      <c r="E29" s="29">
        <v>160.65548000000001</v>
      </c>
      <c r="F29" s="29">
        <v>160.65548000000001</v>
      </c>
      <c r="G29" s="30"/>
      <c r="H29" s="30"/>
      <c r="I29" s="30"/>
      <c r="J29" s="30"/>
      <c r="K29" s="30"/>
    </row>
    <row r="30" spans="1:11">
      <c r="A30" s="146" t="s">
        <v>96</v>
      </c>
      <c r="B30" s="145" t="s">
        <v>96</v>
      </c>
      <c r="C30" s="145" t="s">
        <v>96</v>
      </c>
      <c r="D30" s="31" t="s">
        <v>97</v>
      </c>
      <c r="E30" s="29">
        <v>628.47316599999999</v>
      </c>
      <c r="F30" s="29">
        <v>628.47316599999999</v>
      </c>
      <c r="G30" s="32"/>
      <c r="H30" s="32"/>
      <c r="I30" s="32"/>
      <c r="J30" s="32"/>
      <c r="K30" s="32"/>
    </row>
    <row r="31" spans="1:11">
      <c r="A31" s="144" t="s">
        <v>98</v>
      </c>
      <c r="B31" s="145" t="s">
        <v>98</v>
      </c>
      <c r="C31" s="145" t="s">
        <v>98</v>
      </c>
      <c r="D31" s="33" t="s">
        <v>99</v>
      </c>
      <c r="E31" s="29">
        <v>628.47316599999999</v>
      </c>
      <c r="F31" s="29">
        <v>628.47316599999999</v>
      </c>
      <c r="G31" s="30"/>
      <c r="H31" s="30"/>
      <c r="I31" s="30"/>
      <c r="J31" s="30"/>
      <c r="K31" s="30"/>
    </row>
    <row r="32" spans="1:11">
      <c r="A32" s="146" t="s">
        <v>100</v>
      </c>
      <c r="B32" s="145" t="s">
        <v>100</v>
      </c>
      <c r="C32" s="145" t="s">
        <v>100</v>
      </c>
      <c r="D32" s="31" t="s">
        <v>101</v>
      </c>
      <c r="E32" s="29">
        <v>528.98695299999997</v>
      </c>
      <c r="F32" s="29">
        <v>528.98695299999997</v>
      </c>
      <c r="G32" s="32"/>
      <c r="H32" s="32"/>
      <c r="I32" s="32"/>
      <c r="J32" s="32"/>
      <c r="K32" s="32"/>
    </row>
    <row r="33" spans="1:11">
      <c r="A33" s="144" t="s">
        <v>102</v>
      </c>
      <c r="B33" s="145" t="s">
        <v>102</v>
      </c>
      <c r="C33" s="145" t="s">
        <v>102</v>
      </c>
      <c r="D33" s="33" t="s">
        <v>103</v>
      </c>
      <c r="E33" s="29">
        <v>158.03631799999999</v>
      </c>
      <c r="F33" s="29">
        <v>158.03631799999999</v>
      </c>
      <c r="G33" s="30"/>
      <c r="H33" s="30"/>
      <c r="I33" s="30"/>
      <c r="J33" s="30"/>
      <c r="K33" s="30"/>
    </row>
    <row r="34" spans="1:11">
      <c r="A34" s="144" t="s">
        <v>104</v>
      </c>
      <c r="B34" s="145" t="s">
        <v>104</v>
      </c>
      <c r="C34" s="145" t="s">
        <v>104</v>
      </c>
      <c r="D34" s="33" t="s">
        <v>105</v>
      </c>
      <c r="E34" s="29">
        <v>74.498390000000001</v>
      </c>
      <c r="F34" s="29">
        <v>74.498390000000001</v>
      </c>
      <c r="G34" s="30"/>
      <c r="H34" s="30"/>
      <c r="I34" s="30"/>
      <c r="J34" s="30"/>
      <c r="K34" s="30"/>
    </row>
    <row r="35" spans="1:11">
      <c r="A35" s="144" t="s">
        <v>106</v>
      </c>
      <c r="B35" s="145" t="s">
        <v>106</v>
      </c>
      <c r="C35" s="145" t="s">
        <v>106</v>
      </c>
      <c r="D35" s="33" t="s">
        <v>107</v>
      </c>
      <c r="E35" s="29">
        <v>220.65603300000001</v>
      </c>
      <c r="F35" s="29">
        <v>220.65603300000001</v>
      </c>
      <c r="G35" s="30"/>
      <c r="H35" s="30"/>
      <c r="I35" s="30"/>
      <c r="J35" s="30"/>
      <c r="K35" s="30"/>
    </row>
    <row r="36" spans="1:11">
      <c r="A36" s="144" t="s">
        <v>108</v>
      </c>
      <c r="B36" s="145" t="s">
        <v>108</v>
      </c>
      <c r="C36" s="145" t="s">
        <v>108</v>
      </c>
      <c r="D36" s="33" t="s">
        <v>109</v>
      </c>
      <c r="E36" s="29">
        <v>75.796211999999997</v>
      </c>
      <c r="F36" s="29">
        <v>75.796211999999997</v>
      </c>
      <c r="G36" s="30"/>
      <c r="H36" s="30"/>
      <c r="I36" s="30"/>
      <c r="J36" s="30"/>
      <c r="K36" s="30"/>
    </row>
    <row r="37" spans="1:11">
      <c r="A37" s="146" t="s">
        <v>110</v>
      </c>
      <c r="B37" s="145" t="s">
        <v>110</v>
      </c>
      <c r="C37" s="145" t="s">
        <v>110</v>
      </c>
      <c r="D37" s="31" t="s">
        <v>111</v>
      </c>
      <c r="E37" s="29">
        <v>905.83360299999993</v>
      </c>
      <c r="F37" s="29">
        <v>905.83360299999993</v>
      </c>
      <c r="G37" s="32"/>
      <c r="H37" s="32"/>
      <c r="I37" s="32"/>
      <c r="J37" s="32"/>
      <c r="K37" s="32"/>
    </row>
    <row r="38" spans="1:11">
      <c r="A38" s="144" t="s">
        <v>112</v>
      </c>
      <c r="B38" s="145" t="s">
        <v>112</v>
      </c>
      <c r="C38" s="145" t="s">
        <v>112</v>
      </c>
      <c r="D38" s="33" t="s">
        <v>113</v>
      </c>
      <c r="E38" s="29">
        <v>80.670400000000001</v>
      </c>
      <c r="F38" s="29">
        <v>80.670400000000001</v>
      </c>
      <c r="G38" s="30"/>
      <c r="H38" s="30"/>
      <c r="I38" s="30"/>
      <c r="J38" s="30"/>
      <c r="K38" s="30"/>
    </row>
    <row r="39" spans="1:11">
      <c r="A39" s="144" t="s">
        <v>114</v>
      </c>
      <c r="B39" s="145" t="s">
        <v>114</v>
      </c>
      <c r="C39" s="145" t="s">
        <v>114</v>
      </c>
      <c r="D39" s="33" t="s">
        <v>115</v>
      </c>
      <c r="E39" s="29">
        <v>356.292303</v>
      </c>
      <c r="F39" s="29">
        <v>356.292303</v>
      </c>
      <c r="G39" s="30"/>
      <c r="H39" s="30"/>
      <c r="I39" s="30"/>
      <c r="J39" s="30"/>
      <c r="K39" s="30"/>
    </row>
    <row r="40" spans="1:11">
      <c r="A40" s="144" t="s">
        <v>116</v>
      </c>
      <c r="B40" s="145" t="s">
        <v>116</v>
      </c>
      <c r="C40" s="145" t="s">
        <v>116</v>
      </c>
      <c r="D40" s="33" t="s">
        <v>117</v>
      </c>
      <c r="E40" s="29">
        <v>176.0239</v>
      </c>
      <c r="F40" s="29">
        <v>176.0239</v>
      </c>
      <c r="G40" s="30"/>
      <c r="H40" s="30"/>
      <c r="I40" s="30"/>
      <c r="J40" s="30"/>
      <c r="K40" s="30"/>
    </row>
    <row r="41" spans="1:11">
      <c r="A41" s="144" t="s">
        <v>118</v>
      </c>
      <c r="B41" s="145" t="s">
        <v>118</v>
      </c>
      <c r="C41" s="145" t="s">
        <v>118</v>
      </c>
      <c r="D41" s="33" t="s">
        <v>119</v>
      </c>
      <c r="E41" s="29">
        <v>87.52</v>
      </c>
      <c r="F41" s="29">
        <v>87.52</v>
      </c>
      <c r="G41" s="30"/>
      <c r="H41" s="30"/>
      <c r="I41" s="30"/>
      <c r="J41" s="30"/>
      <c r="K41" s="30"/>
    </row>
    <row r="42" spans="1:11">
      <c r="A42" s="144" t="s">
        <v>120</v>
      </c>
      <c r="B42" s="145" t="s">
        <v>120</v>
      </c>
      <c r="C42" s="145" t="s">
        <v>120</v>
      </c>
      <c r="D42" s="33" t="s">
        <v>121</v>
      </c>
      <c r="E42" s="29">
        <v>45.413499999999999</v>
      </c>
      <c r="F42" s="29">
        <v>45.413499999999999</v>
      </c>
      <c r="G42" s="30"/>
      <c r="H42" s="30"/>
      <c r="I42" s="30"/>
      <c r="J42" s="30"/>
      <c r="K42" s="30"/>
    </row>
    <row r="43" spans="1:11">
      <c r="A43" s="144" t="s">
        <v>122</v>
      </c>
      <c r="B43" s="145" t="s">
        <v>122</v>
      </c>
      <c r="C43" s="145" t="s">
        <v>122</v>
      </c>
      <c r="D43" s="33" t="s">
        <v>123</v>
      </c>
      <c r="E43" s="29">
        <v>159.9135</v>
      </c>
      <c r="F43" s="29">
        <v>159.9135</v>
      </c>
      <c r="G43" s="30"/>
      <c r="H43" s="30"/>
      <c r="I43" s="30"/>
      <c r="J43" s="30"/>
      <c r="K43" s="30"/>
    </row>
    <row r="44" spans="1:11">
      <c r="A44" s="146" t="s">
        <v>124</v>
      </c>
      <c r="B44" s="145" t="s">
        <v>124</v>
      </c>
      <c r="C44" s="145" t="s">
        <v>124</v>
      </c>
      <c r="D44" s="31" t="s">
        <v>125</v>
      </c>
      <c r="E44" s="29">
        <v>247.41907</v>
      </c>
      <c r="F44" s="29">
        <v>247.41907</v>
      </c>
      <c r="G44" s="32"/>
      <c r="H44" s="32"/>
      <c r="I44" s="32"/>
      <c r="J44" s="32"/>
      <c r="K44" s="32"/>
    </row>
    <row r="45" spans="1:11">
      <c r="A45" s="144" t="s">
        <v>126</v>
      </c>
      <c r="B45" s="145" t="s">
        <v>126</v>
      </c>
      <c r="C45" s="145" t="s">
        <v>126</v>
      </c>
      <c r="D45" s="33" t="s">
        <v>127</v>
      </c>
      <c r="E45" s="29">
        <v>222.14</v>
      </c>
      <c r="F45" s="29">
        <v>222.14</v>
      </c>
      <c r="G45" s="30"/>
      <c r="H45" s="30"/>
      <c r="I45" s="30"/>
      <c r="J45" s="30"/>
      <c r="K45" s="30"/>
    </row>
    <row r="46" spans="1:11">
      <c r="A46" s="144" t="s">
        <v>128</v>
      </c>
      <c r="B46" s="145" t="s">
        <v>128</v>
      </c>
      <c r="C46" s="145" t="s">
        <v>128</v>
      </c>
      <c r="D46" s="33" t="s">
        <v>129</v>
      </c>
      <c r="E46" s="29">
        <v>25.279070000000001</v>
      </c>
      <c r="F46" s="29">
        <v>25.279070000000001</v>
      </c>
      <c r="G46" s="30"/>
      <c r="H46" s="30"/>
      <c r="I46" s="30"/>
      <c r="J46" s="30"/>
      <c r="K46" s="30"/>
    </row>
    <row r="47" spans="1:11">
      <c r="A47" s="146" t="s">
        <v>130</v>
      </c>
      <c r="B47" s="145" t="s">
        <v>130</v>
      </c>
      <c r="C47" s="145" t="s">
        <v>130</v>
      </c>
      <c r="D47" s="31" t="s">
        <v>131</v>
      </c>
      <c r="E47" s="29">
        <v>0.7</v>
      </c>
      <c r="F47" s="29">
        <v>0.7</v>
      </c>
      <c r="G47" s="32"/>
      <c r="H47" s="32"/>
      <c r="I47" s="32"/>
      <c r="J47" s="32"/>
      <c r="K47" s="32"/>
    </row>
    <row r="48" spans="1:11">
      <c r="A48" s="144" t="s">
        <v>132</v>
      </c>
      <c r="B48" s="145" t="s">
        <v>132</v>
      </c>
      <c r="C48" s="145" t="s">
        <v>132</v>
      </c>
      <c r="D48" s="33" t="s">
        <v>133</v>
      </c>
      <c r="E48" s="29">
        <v>0.7</v>
      </c>
      <c r="F48" s="29">
        <v>0.7</v>
      </c>
      <c r="G48" s="30"/>
      <c r="H48" s="30"/>
      <c r="I48" s="30"/>
      <c r="J48" s="30"/>
      <c r="K48" s="30"/>
    </row>
    <row r="49" spans="1:11">
      <c r="A49" s="146" t="s">
        <v>134</v>
      </c>
      <c r="B49" s="145" t="s">
        <v>134</v>
      </c>
      <c r="C49" s="145" t="s">
        <v>134</v>
      </c>
      <c r="D49" s="31" t="s">
        <v>135</v>
      </c>
      <c r="E49" s="29">
        <v>9.4</v>
      </c>
      <c r="F49" s="29">
        <v>9.4</v>
      </c>
      <c r="G49" s="32"/>
      <c r="H49" s="32"/>
      <c r="I49" s="32"/>
      <c r="J49" s="32"/>
      <c r="K49" s="32"/>
    </row>
    <row r="50" spans="1:11">
      <c r="A50" s="144" t="s">
        <v>136</v>
      </c>
      <c r="B50" s="145" t="s">
        <v>136</v>
      </c>
      <c r="C50" s="145" t="s">
        <v>136</v>
      </c>
      <c r="D50" s="33" t="s">
        <v>137</v>
      </c>
      <c r="E50" s="29">
        <v>5</v>
      </c>
      <c r="F50" s="29">
        <v>5</v>
      </c>
      <c r="G50" s="30"/>
      <c r="H50" s="30"/>
      <c r="I50" s="30"/>
      <c r="J50" s="30"/>
      <c r="K50" s="30"/>
    </row>
    <row r="51" spans="1:11">
      <c r="A51" s="144" t="s">
        <v>138</v>
      </c>
      <c r="B51" s="145" t="s">
        <v>138</v>
      </c>
      <c r="C51" s="145" t="s">
        <v>138</v>
      </c>
      <c r="D51" s="33" t="s">
        <v>139</v>
      </c>
      <c r="E51" s="29">
        <v>4.4000000000000004</v>
      </c>
      <c r="F51" s="29">
        <v>4.4000000000000004</v>
      </c>
      <c r="G51" s="30"/>
      <c r="H51" s="30"/>
      <c r="I51" s="30"/>
      <c r="J51" s="30"/>
      <c r="K51" s="30"/>
    </row>
    <row r="52" spans="1:11">
      <c r="A52" s="146" t="s">
        <v>140</v>
      </c>
      <c r="B52" s="145" t="s">
        <v>140</v>
      </c>
      <c r="C52" s="145" t="s">
        <v>140</v>
      </c>
      <c r="D52" s="31" t="s">
        <v>141</v>
      </c>
      <c r="E52" s="29">
        <v>30</v>
      </c>
      <c r="F52" s="29">
        <v>30</v>
      </c>
      <c r="G52" s="32"/>
      <c r="H52" s="32"/>
      <c r="I52" s="32"/>
      <c r="J52" s="32"/>
      <c r="K52" s="32"/>
    </row>
    <row r="53" spans="1:11">
      <c r="A53" s="144" t="s">
        <v>142</v>
      </c>
      <c r="B53" s="145" t="s">
        <v>142</v>
      </c>
      <c r="C53" s="145" t="s">
        <v>142</v>
      </c>
      <c r="D53" s="33" t="s">
        <v>143</v>
      </c>
      <c r="E53" s="29">
        <v>30</v>
      </c>
      <c r="F53" s="29">
        <v>30</v>
      </c>
      <c r="G53" s="30"/>
      <c r="H53" s="30"/>
      <c r="I53" s="30"/>
      <c r="J53" s="30"/>
      <c r="K53" s="30"/>
    </row>
    <row r="54" spans="1:11">
      <c r="A54" s="146" t="s">
        <v>144</v>
      </c>
      <c r="B54" s="145" t="s">
        <v>144</v>
      </c>
      <c r="C54" s="145" t="s">
        <v>144</v>
      </c>
      <c r="D54" s="31" t="s">
        <v>145</v>
      </c>
      <c r="E54" s="29">
        <v>29.353999999999999</v>
      </c>
      <c r="F54" s="29">
        <v>29.353999999999999</v>
      </c>
      <c r="G54" s="32"/>
      <c r="H54" s="32"/>
      <c r="I54" s="32"/>
      <c r="J54" s="32"/>
      <c r="K54" s="32"/>
    </row>
    <row r="55" spans="1:11">
      <c r="A55" s="144" t="s">
        <v>146</v>
      </c>
      <c r="B55" s="145" t="s">
        <v>146</v>
      </c>
      <c r="C55" s="145" t="s">
        <v>146</v>
      </c>
      <c r="D55" s="33" t="s">
        <v>147</v>
      </c>
      <c r="E55" s="29">
        <v>29.353999999999999</v>
      </c>
      <c r="F55" s="29">
        <v>29.353999999999999</v>
      </c>
      <c r="G55" s="30"/>
      <c r="H55" s="30"/>
      <c r="I55" s="30"/>
      <c r="J55" s="30"/>
      <c r="K55" s="30"/>
    </row>
    <row r="56" spans="1:11">
      <c r="A56" s="146" t="s">
        <v>148</v>
      </c>
      <c r="B56" s="145" t="s">
        <v>148</v>
      </c>
      <c r="C56" s="145" t="s">
        <v>148</v>
      </c>
      <c r="D56" s="31" t="s">
        <v>149</v>
      </c>
      <c r="E56" s="29">
        <v>55.674419999999998</v>
      </c>
      <c r="F56" s="29">
        <v>55.674419999999998</v>
      </c>
      <c r="G56" s="32"/>
      <c r="H56" s="32"/>
      <c r="I56" s="32"/>
      <c r="J56" s="32"/>
      <c r="K56" s="32"/>
    </row>
    <row r="57" spans="1:11">
      <c r="A57" s="144" t="s">
        <v>150</v>
      </c>
      <c r="B57" s="145" t="s">
        <v>150</v>
      </c>
      <c r="C57" s="145" t="s">
        <v>150</v>
      </c>
      <c r="D57" s="33" t="s">
        <v>151</v>
      </c>
      <c r="E57" s="29">
        <v>27.73442</v>
      </c>
      <c r="F57" s="29">
        <v>27.73442</v>
      </c>
      <c r="G57" s="30"/>
      <c r="H57" s="30"/>
      <c r="I57" s="30"/>
      <c r="J57" s="30"/>
      <c r="K57" s="30"/>
    </row>
    <row r="58" spans="1:11">
      <c r="A58" s="144" t="s">
        <v>152</v>
      </c>
      <c r="B58" s="145" t="s">
        <v>152</v>
      </c>
      <c r="C58" s="145" t="s">
        <v>152</v>
      </c>
      <c r="D58" s="33" t="s">
        <v>153</v>
      </c>
      <c r="E58" s="29">
        <v>27.94</v>
      </c>
      <c r="F58" s="29">
        <v>27.94</v>
      </c>
      <c r="G58" s="30"/>
      <c r="H58" s="30"/>
      <c r="I58" s="30"/>
      <c r="J58" s="30"/>
      <c r="K58" s="30"/>
    </row>
    <row r="59" spans="1:11">
      <c r="A59" s="146" t="s">
        <v>154</v>
      </c>
      <c r="B59" s="145" t="s">
        <v>154</v>
      </c>
      <c r="C59" s="145" t="s">
        <v>154</v>
      </c>
      <c r="D59" s="31" t="s">
        <v>23</v>
      </c>
      <c r="E59" s="29">
        <v>430.13037800000001</v>
      </c>
      <c r="F59" s="29">
        <v>430.13037800000001</v>
      </c>
      <c r="G59" s="32"/>
      <c r="H59" s="32"/>
      <c r="I59" s="32"/>
      <c r="J59" s="32"/>
      <c r="K59" s="32"/>
    </row>
    <row r="60" spans="1:11">
      <c r="A60" s="146" t="s">
        <v>155</v>
      </c>
      <c r="B60" s="145" t="s">
        <v>155</v>
      </c>
      <c r="C60" s="145" t="s">
        <v>155</v>
      </c>
      <c r="D60" s="31" t="s">
        <v>156</v>
      </c>
      <c r="E60" s="29">
        <v>94.945828000000006</v>
      </c>
      <c r="F60" s="29">
        <v>94.945828000000006</v>
      </c>
      <c r="G60" s="32"/>
      <c r="H60" s="32"/>
      <c r="I60" s="32"/>
      <c r="J60" s="32"/>
      <c r="K60" s="32"/>
    </row>
    <row r="61" spans="1:11">
      <c r="A61" s="144" t="s">
        <v>157</v>
      </c>
      <c r="B61" s="145" t="s">
        <v>157</v>
      </c>
      <c r="C61" s="145" t="s">
        <v>157</v>
      </c>
      <c r="D61" s="33" t="s">
        <v>65</v>
      </c>
      <c r="E61" s="29">
        <v>94.945828000000006</v>
      </c>
      <c r="F61" s="29">
        <v>94.945828000000006</v>
      </c>
      <c r="G61" s="30"/>
      <c r="H61" s="30"/>
      <c r="I61" s="30"/>
      <c r="J61" s="30"/>
      <c r="K61" s="30"/>
    </row>
    <row r="62" spans="1:11">
      <c r="A62" s="146" t="s">
        <v>158</v>
      </c>
      <c r="B62" s="145" t="s">
        <v>158</v>
      </c>
      <c r="C62" s="145" t="s">
        <v>158</v>
      </c>
      <c r="D62" s="31" t="s">
        <v>159</v>
      </c>
      <c r="E62" s="29">
        <v>14.230279999999999</v>
      </c>
      <c r="F62" s="29">
        <v>14.230279999999999</v>
      </c>
      <c r="G62" s="32"/>
      <c r="H62" s="32"/>
      <c r="I62" s="32"/>
      <c r="J62" s="32"/>
      <c r="K62" s="32"/>
    </row>
    <row r="63" spans="1:11">
      <c r="A63" s="144" t="s">
        <v>160</v>
      </c>
      <c r="B63" s="145" t="s">
        <v>160</v>
      </c>
      <c r="C63" s="145" t="s">
        <v>160</v>
      </c>
      <c r="D63" s="33" t="s">
        <v>161</v>
      </c>
      <c r="E63" s="29">
        <v>14.230279999999999</v>
      </c>
      <c r="F63" s="29">
        <v>14.230279999999999</v>
      </c>
      <c r="G63" s="30"/>
      <c r="H63" s="30"/>
      <c r="I63" s="30"/>
      <c r="J63" s="30"/>
      <c r="K63" s="30"/>
    </row>
    <row r="64" spans="1:11">
      <c r="A64" s="146" t="s">
        <v>162</v>
      </c>
      <c r="B64" s="145" t="s">
        <v>162</v>
      </c>
      <c r="C64" s="145" t="s">
        <v>162</v>
      </c>
      <c r="D64" s="31" t="s">
        <v>163</v>
      </c>
      <c r="E64" s="29">
        <v>265.25427000000002</v>
      </c>
      <c r="F64" s="29">
        <v>265.25427000000002</v>
      </c>
      <c r="G64" s="32"/>
      <c r="H64" s="32"/>
      <c r="I64" s="32"/>
      <c r="J64" s="32"/>
      <c r="K64" s="32"/>
    </row>
    <row r="65" spans="1:11">
      <c r="A65" s="144" t="s">
        <v>164</v>
      </c>
      <c r="B65" s="145" t="s">
        <v>164</v>
      </c>
      <c r="C65" s="145" t="s">
        <v>164</v>
      </c>
      <c r="D65" s="33" t="s">
        <v>165</v>
      </c>
      <c r="E65" s="29">
        <v>164.34612300000001</v>
      </c>
      <c r="F65" s="29">
        <v>164.34612300000001</v>
      </c>
      <c r="G65" s="30"/>
      <c r="H65" s="30"/>
      <c r="I65" s="30"/>
      <c r="J65" s="30"/>
      <c r="K65" s="30"/>
    </row>
    <row r="66" spans="1:11">
      <c r="A66" s="144" t="s">
        <v>166</v>
      </c>
      <c r="B66" s="145" t="s">
        <v>166</v>
      </c>
      <c r="C66" s="145" t="s">
        <v>166</v>
      </c>
      <c r="D66" s="33" t="s">
        <v>167</v>
      </c>
      <c r="E66" s="29">
        <v>29.549336</v>
      </c>
      <c r="F66" s="29">
        <v>29.549336</v>
      </c>
      <c r="G66" s="30"/>
      <c r="H66" s="30"/>
      <c r="I66" s="30"/>
      <c r="J66" s="30"/>
      <c r="K66" s="30"/>
    </row>
    <row r="67" spans="1:11">
      <c r="A67" s="144" t="s">
        <v>168</v>
      </c>
      <c r="B67" s="145" t="s">
        <v>168</v>
      </c>
      <c r="C67" s="145" t="s">
        <v>168</v>
      </c>
      <c r="D67" s="33" t="s">
        <v>169</v>
      </c>
      <c r="E67" s="29">
        <v>68.077309999999997</v>
      </c>
      <c r="F67" s="29">
        <v>68.077309999999997</v>
      </c>
      <c r="G67" s="30"/>
      <c r="H67" s="30"/>
      <c r="I67" s="30"/>
      <c r="J67" s="30"/>
      <c r="K67" s="30"/>
    </row>
    <row r="68" spans="1:11">
      <c r="A68" s="144" t="s">
        <v>170</v>
      </c>
      <c r="B68" s="145" t="s">
        <v>170</v>
      </c>
      <c r="C68" s="145" t="s">
        <v>170</v>
      </c>
      <c r="D68" s="33" t="s">
        <v>171</v>
      </c>
      <c r="E68" s="29">
        <v>3.281501</v>
      </c>
      <c r="F68" s="29">
        <v>3.281501</v>
      </c>
      <c r="G68" s="30"/>
      <c r="H68" s="30"/>
      <c r="I68" s="30"/>
      <c r="J68" s="30"/>
      <c r="K68" s="30"/>
    </row>
    <row r="69" spans="1:11">
      <c r="A69" s="146" t="s">
        <v>172</v>
      </c>
      <c r="B69" s="145" t="s">
        <v>172</v>
      </c>
      <c r="C69" s="145" t="s">
        <v>172</v>
      </c>
      <c r="D69" s="31" t="s">
        <v>173</v>
      </c>
      <c r="E69" s="29">
        <v>55.7</v>
      </c>
      <c r="F69" s="29">
        <v>55.7</v>
      </c>
      <c r="G69" s="32"/>
      <c r="H69" s="32"/>
      <c r="I69" s="32"/>
      <c r="J69" s="32"/>
      <c r="K69" s="32"/>
    </row>
    <row r="70" spans="1:11">
      <c r="A70" s="144" t="s">
        <v>174</v>
      </c>
      <c r="B70" s="145" t="s">
        <v>174</v>
      </c>
      <c r="C70" s="145" t="s">
        <v>174</v>
      </c>
      <c r="D70" s="33" t="s">
        <v>175</v>
      </c>
      <c r="E70" s="29">
        <v>55.7</v>
      </c>
      <c r="F70" s="29">
        <v>55.7</v>
      </c>
      <c r="G70" s="30"/>
      <c r="H70" s="30"/>
      <c r="I70" s="30"/>
      <c r="J70" s="30"/>
      <c r="K70" s="30"/>
    </row>
    <row r="71" spans="1:11">
      <c r="A71" s="146" t="s">
        <v>176</v>
      </c>
      <c r="B71" s="145" t="s">
        <v>176</v>
      </c>
      <c r="C71" s="145" t="s">
        <v>176</v>
      </c>
      <c r="D71" s="31" t="s">
        <v>25</v>
      </c>
      <c r="E71" s="29">
        <v>921.14855399999988</v>
      </c>
      <c r="F71" s="29">
        <v>921.14855399999988</v>
      </c>
      <c r="G71" s="32"/>
      <c r="H71" s="32"/>
      <c r="I71" s="32"/>
      <c r="J71" s="32"/>
      <c r="K71" s="32"/>
    </row>
    <row r="72" spans="1:11">
      <c r="A72" s="146" t="s">
        <v>177</v>
      </c>
      <c r="B72" s="145" t="s">
        <v>177</v>
      </c>
      <c r="C72" s="145" t="s">
        <v>177</v>
      </c>
      <c r="D72" s="31" t="s">
        <v>178</v>
      </c>
      <c r="E72" s="29">
        <v>74.264977000000002</v>
      </c>
      <c r="F72" s="29">
        <v>74.264977000000002</v>
      </c>
      <c r="G72" s="32"/>
      <c r="H72" s="32"/>
      <c r="I72" s="32"/>
      <c r="J72" s="32"/>
      <c r="K72" s="32"/>
    </row>
    <row r="73" spans="1:11">
      <c r="A73" s="144" t="s">
        <v>179</v>
      </c>
      <c r="B73" s="145" t="s">
        <v>179</v>
      </c>
      <c r="C73" s="145" t="s">
        <v>179</v>
      </c>
      <c r="D73" s="33" t="s">
        <v>180</v>
      </c>
      <c r="E73" s="29">
        <v>74.264977000000002</v>
      </c>
      <c r="F73" s="29">
        <v>74.264977000000002</v>
      </c>
      <c r="G73" s="30"/>
      <c r="H73" s="30"/>
      <c r="I73" s="30"/>
      <c r="J73" s="30"/>
      <c r="K73" s="30"/>
    </row>
    <row r="74" spans="1:11">
      <c r="A74" s="146" t="s">
        <v>181</v>
      </c>
      <c r="B74" s="145" t="s">
        <v>181</v>
      </c>
      <c r="C74" s="145" t="s">
        <v>181</v>
      </c>
      <c r="D74" s="31" t="s">
        <v>182</v>
      </c>
      <c r="E74" s="29">
        <v>20.588999999999999</v>
      </c>
      <c r="F74" s="29">
        <v>20.588999999999999</v>
      </c>
      <c r="G74" s="32"/>
      <c r="H74" s="32"/>
      <c r="I74" s="32"/>
      <c r="J74" s="32"/>
      <c r="K74" s="32"/>
    </row>
    <row r="75" spans="1:11">
      <c r="A75" s="144" t="s">
        <v>183</v>
      </c>
      <c r="B75" s="145" t="s">
        <v>183</v>
      </c>
      <c r="C75" s="145" t="s">
        <v>183</v>
      </c>
      <c r="D75" s="33" t="s">
        <v>184</v>
      </c>
      <c r="E75" s="29">
        <v>20.588999999999999</v>
      </c>
      <c r="F75" s="29">
        <v>20.588999999999999</v>
      </c>
      <c r="G75" s="30"/>
      <c r="H75" s="30"/>
      <c r="I75" s="30"/>
      <c r="J75" s="30"/>
      <c r="K75" s="30"/>
    </row>
    <row r="76" spans="1:11">
      <c r="A76" s="146" t="s">
        <v>185</v>
      </c>
      <c r="B76" s="145" t="s">
        <v>185</v>
      </c>
      <c r="C76" s="145" t="s">
        <v>185</v>
      </c>
      <c r="D76" s="31" t="s">
        <v>186</v>
      </c>
      <c r="E76" s="29">
        <v>316.89405599999998</v>
      </c>
      <c r="F76" s="29">
        <v>316.89405599999998</v>
      </c>
      <c r="G76" s="32"/>
      <c r="H76" s="32"/>
      <c r="I76" s="32"/>
      <c r="J76" s="32"/>
      <c r="K76" s="32"/>
    </row>
    <row r="77" spans="1:11">
      <c r="A77" s="144" t="s">
        <v>187</v>
      </c>
      <c r="B77" s="145" t="s">
        <v>187</v>
      </c>
      <c r="C77" s="145" t="s">
        <v>187</v>
      </c>
      <c r="D77" s="33" t="s">
        <v>188</v>
      </c>
      <c r="E77" s="29">
        <v>316.89405599999998</v>
      </c>
      <c r="F77" s="29">
        <v>316.89405599999998</v>
      </c>
      <c r="G77" s="30"/>
      <c r="H77" s="30"/>
      <c r="I77" s="30"/>
      <c r="J77" s="30"/>
      <c r="K77" s="30"/>
    </row>
    <row r="78" spans="1:11">
      <c r="A78" s="146" t="s">
        <v>189</v>
      </c>
      <c r="B78" s="145" t="s">
        <v>189</v>
      </c>
      <c r="C78" s="145" t="s">
        <v>189</v>
      </c>
      <c r="D78" s="31" t="s">
        <v>190</v>
      </c>
      <c r="E78" s="29">
        <v>509.40052099999997</v>
      </c>
      <c r="F78" s="29">
        <v>509.40052099999997</v>
      </c>
      <c r="G78" s="32"/>
      <c r="H78" s="32"/>
      <c r="I78" s="32"/>
      <c r="J78" s="32"/>
      <c r="K78" s="32"/>
    </row>
    <row r="79" spans="1:11">
      <c r="A79" s="144" t="s">
        <v>191</v>
      </c>
      <c r="B79" s="145" t="s">
        <v>191</v>
      </c>
      <c r="C79" s="145" t="s">
        <v>191</v>
      </c>
      <c r="D79" s="33" t="s">
        <v>192</v>
      </c>
      <c r="E79" s="29">
        <v>509.40052099999997</v>
      </c>
      <c r="F79" s="29">
        <v>509.40052099999997</v>
      </c>
      <c r="G79" s="30"/>
      <c r="H79" s="30"/>
      <c r="I79" s="30"/>
      <c r="J79" s="30"/>
      <c r="K79" s="30"/>
    </row>
    <row r="80" spans="1:11">
      <c r="A80" s="146" t="s">
        <v>193</v>
      </c>
      <c r="B80" s="145" t="s">
        <v>193</v>
      </c>
      <c r="C80" s="145" t="s">
        <v>193</v>
      </c>
      <c r="D80" s="31" t="s">
        <v>26</v>
      </c>
      <c r="E80" s="29">
        <v>756.13639599999999</v>
      </c>
      <c r="F80" s="29">
        <v>756.13639599999999</v>
      </c>
      <c r="G80" s="32"/>
      <c r="H80" s="32"/>
      <c r="I80" s="32"/>
      <c r="J80" s="32"/>
      <c r="K80" s="32"/>
    </row>
    <row r="81" spans="1:11">
      <c r="A81" s="146" t="s">
        <v>194</v>
      </c>
      <c r="B81" s="145" t="s">
        <v>194</v>
      </c>
      <c r="C81" s="145" t="s">
        <v>194</v>
      </c>
      <c r="D81" s="31" t="s">
        <v>195</v>
      </c>
      <c r="E81" s="29">
        <v>352.81833499999999</v>
      </c>
      <c r="F81" s="29">
        <v>352.81833499999999</v>
      </c>
      <c r="G81" s="32"/>
      <c r="H81" s="32"/>
      <c r="I81" s="32"/>
      <c r="J81" s="32"/>
      <c r="K81" s="32"/>
    </row>
    <row r="82" spans="1:11">
      <c r="A82" s="144" t="s">
        <v>196</v>
      </c>
      <c r="B82" s="145" t="s">
        <v>196</v>
      </c>
      <c r="C82" s="145" t="s">
        <v>196</v>
      </c>
      <c r="D82" s="33" t="s">
        <v>197</v>
      </c>
      <c r="E82" s="29">
        <v>352.70013499999999</v>
      </c>
      <c r="F82" s="29">
        <v>352.70013499999999</v>
      </c>
      <c r="G82" s="30"/>
      <c r="H82" s="30"/>
      <c r="I82" s="30"/>
      <c r="J82" s="30"/>
      <c r="K82" s="30"/>
    </row>
    <row r="83" spans="1:11">
      <c r="A83" s="144" t="s">
        <v>198</v>
      </c>
      <c r="B83" s="145" t="s">
        <v>198</v>
      </c>
      <c r="C83" s="145" t="s">
        <v>198</v>
      </c>
      <c r="D83" s="33" t="s">
        <v>199</v>
      </c>
      <c r="E83" s="29">
        <v>0.1182</v>
      </c>
      <c r="F83" s="29">
        <v>0.1182</v>
      </c>
      <c r="G83" s="30"/>
      <c r="H83" s="30"/>
      <c r="I83" s="30"/>
      <c r="J83" s="30"/>
      <c r="K83" s="30"/>
    </row>
    <row r="84" spans="1:11">
      <c r="A84" s="146" t="s">
        <v>200</v>
      </c>
      <c r="B84" s="145" t="s">
        <v>200</v>
      </c>
      <c r="C84" s="145" t="s">
        <v>200</v>
      </c>
      <c r="D84" s="31" t="s">
        <v>201</v>
      </c>
      <c r="E84" s="29">
        <v>75.260586000000004</v>
      </c>
      <c r="F84" s="29">
        <v>75.260586000000004</v>
      </c>
      <c r="G84" s="32"/>
      <c r="H84" s="32"/>
      <c r="I84" s="32"/>
      <c r="J84" s="32"/>
      <c r="K84" s="32"/>
    </row>
    <row r="85" spans="1:11">
      <c r="A85" s="144" t="s">
        <v>202</v>
      </c>
      <c r="B85" s="145" t="s">
        <v>202</v>
      </c>
      <c r="C85" s="145" t="s">
        <v>202</v>
      </c>
      <c r="D85" s="33" t="s">
        <v>203</v>
      </c>
      <c r="E85" s="29">
        <v>66.626936000000001</v>
      </c>
      <c r="F85" s="29">
        <v>66.626936000000001</v>
      </c>
      <c r="G85" s="30"/>
      <c r="H85" s="30"/>
      <c r="I85" s="30"/>
      <c r="J85" s="30"/>
      <c r="K85" s="30"/>
    </row>
    <row r="86" spans="1:11">
      <c r="A86" s="144" t="s">
        <v>204</v>
      </c>
      <c r="B86" s="145" t="s">
        <v>204</v>
      </c>
      <c r="C86" s="145" t="s">
        <v>204</v>
      </c>
      <c r="D86" s="33" t="s">
        <v>205</v>
      </c>
      <c r="E86" s="29">
        <v>8.6336499999999994</v>
      </c>
      <c r="F86" s="29">
        <v>8.6336499999999994</v>
      </c>
      <c r="G86" s="30"/>
      <c r="H86" s="30"/>
      <c r="I86" s="30"/>
      <c r="J86" s="30"/>
      <c r="K86" s="30"/>
    </row>
    <row r="87" spans="1:11">
      <c r="A87" s="146" t="s">
        <v>206</v>
      </c>
      <c r="B87" s="145" t="s">
        <v>206</v>
      </c>
      <c r="C87" s="145" t="s">
        <v>206</v>
      </c>
      <c r="D87" s="31" t="s">
        <v>207</v>
      </c>
      <c r="E87" s="29">
        <v>46.163384999999998</v>
      </c>
      <c r="F87" s="29">
        <v>46.163384999999998</v>
      </c>
      <c r="G87" s="32"/>
      <c r="H87" s="32"/>
      <c r="I87" s="32"/>
      <c r="J87" s="32"/>
      <c r="K87" s="32"/>
    </row>
    <row r="88" spans="1:11">
      <c r="A88" s="144" t="s">
        <v>208</v>
      </c>
      <c r="B88" s="145" t="s">
        <v>208</v>
      </c>
      <c r="C88" s="145" t="s">
        <v>208</v>
      </c>
      <c r="D88" s="33" t="s">
        <v>209</v>
      </c>
      <c r="E88" s="29">
        <v>46.163384999999998</v>
      </c>
      <c r="F88" s="29">
        <v>46.163384999999998</v>
      </c>
      <c r="G88" s="30"/>
      <c r="H88" s="30"/>
      <c r="I88" s="30"/>
      <c r="J88" s="30"/>
      <c r="K88" s="30"/>
    </row>
    <row r="89" spans="1:11">
      <c r="A89" s="146" t="s">
        <v>210</v>
      </c>
      <c r="B89" s="145" t="s">
        <v>210</v>
      </c>
      <c r="C89" s="145" t="s">
        <v>210</v>
      </c>
      <c r="D89" s="31" t="s">
        <v>211</v>
      </c>
      <c r="E89" s="29">
        <v>5.0999999999999996</v>
      </c>
      <c r="F89" s="29">
        <v>5.0999999999999996</v>
      </c>
      <c r="G89" s="32"/>
      <c r="H89" s="32"/>
      <c r="I89" s="32"/>
      <c r="J89" s="32"/>
      <c r="K89" s="32"/>
    </row>
    <row r="90" spans="1:11">
      <c r="A90" s="144" t="s">
        <v>212</v>
      </c>
      <c r="B90" s="145" t="s">
        <v>212</v>
      </c>
      <c r="C90" s="145" t="s">
        <v>212</v>
      </c>
      <c r="D90" s="33" t="s">
        <v>213</v>
      </c>
      <c r="E90" s="29">
        <v>3.6</v>
      </c>
      <c r="F90" s="29">
        <v>3.6</v>
      </c>
      <c r="G90" s="30"/>
      <c r="H90" s="30"/>
      <c r="I90" s="30"/>
      <c r="J90" s="30"/>
      <c r="K90" s="30"/>
    </row>
    <row r="91" spans="1:11">
      <c r="A91" s="144" t="s">
        <v>214</v>
      </c>
      <c r="B91" s="145" t="s">
        <v>214</v>
      </c>
      <c r="C91" s="145" t="s">
        <v>214</v>
      </c>
      <c r="D91" s="33" t="s">
        <v>215</v>
      </c>
      <c r="E91" s="29">
        <v>1.5</v>
      </c>
      <c r="F91" s="29">
        <v>1.5</v>
      </c>
      <c r="G91" s="30"/>
      <c r="H91" s="30"/>
      <c r="I91" s="30"/>
      <c r="J91" s="30"/>
      <c r="K91" s="30"/>
    </row>
    <row r="92" spans="1:11">
      <c r="A92" s="146" t="s">
        <v>216</v>
      </c>
      <c r="B92" s="145" t="s">
        <v>216</v>
      </c>
      <c r="C92" s="145" t="s">
        <v>216</v>
      </c>
      <c r="D92" s="31" t="s">
        <v>217</v>
      </c>
      <c r="E92" s="29">
        <v>276.79408999999998</v>
      </c>
      <c r="F92" s="29">
        <v>276.79408999999998</v>
      </c>
      <c r="G92" s="32"/>
      <c r="H92" s="32"/>
      <c r="I92" s="32"/>
      <c r="J92" s="32"/>
      <c r="K92" s="32"/>
    </row>
    <row r="93" spans="1:11">
      <c r="A93" s="144" t="s">
        <v>218</v>
      </c>
      <c r="B93" s="145" t="s">
        <v>218</v>
      </c>
      <c r="C93" s="145" t="s">
        <v>218</v>
      </c>
      <c r="D93" s="33" t="s">
        <v>219</v>
      </c>
      <c r="E93" s="29">
        <v>103</v>
      </c>
      <c r="F93" s="29">
        <v>103</v>
      </c>
      <c r="G93" s="30"/>
      <c r="H93" s="30"/>
      <c r="I93" s="30"/>
      <c r="J93" s="30"/>
      <c r="K93" s="30"/>
    </row>
    <row r="94" spans="1:11">
      <c r="A94" s="144" t="s">
        <v>220</v>
      </c>
      <c r="B94" s="145" t="s">
        <v>220</v>
      </c>
      <c r="C94" s="145" t="s">
        <v>220</v>
      </c>
      <c r="D94" s="33" t="s">
        <v>221</v>
      </c>
      <c r="E94" s="29">
        <v>173.79408999999998</v>
      </c>
      <c r="F94" s="29">
        <v>173.79408999999998</v>
      </c>
      <c r="G94" s="30"/>
      <c r="H94" s="30"/>
      <c r="I94" s="30"/>
      <c r="J94" s="30"/>
      <c r="K94" s="30"/>
    </row>
    <row r="95" spans="1:11">
      <c r="A95" s="146" t="s">
        <v>222</v>
      </c>
      <c r="B95" s="145" t="s">
        <v>222</v>
      </c>
      <c r="C95" s="145" t="s">
        <v>222</v>
      </c>
      <c r="D95" s="31" t="s">
        <v>28</v>
      </c>
      <c r="E95" s="29">
        <v>60.070822999999997</v>
      </c>
      <c r="F95" s="29">
        <v>60.070822999999997</v>
      </c>
      <c r="G95" s="32"/>
      <c r="H95" s="32"/>
      <c r="I95" s="32"/>
      <c r="J95" s="32"/>
      <c r="K95" s="32"/>
    </row>
    <row r="96" spans="1:11">
      <c r="A96" s="146" t="s">
        <v>223</v>
      </c>
      <c r="B96" s="145" t="s">
        <v>223</v>
      </c>
      <c r="C96" s="145" t="s">
        <v>223</v>
      </c>
      <c r="D96" s="31" t="s">
        <v>224</v>
      </c>
      <c r="E96" s="29">
        <v>60.070822999999997</v>
      </c>
      <c r="F96" s="29">
        <v>60.070822999999997</v>
      </c>
      <c r="G96" s="32"/>
      <c r="H96" s="32"/>
      <c r="I96" s="32"/>
      <c r="J96" s="32"/>
      <c r="K96" s="32"/>
    </row>
    <row r="97" spans="1:11">
      <c r="A97" s="144" t="s">
        <v>225</v>
      </c>
      <c r="B97" s="145" t="s">
        <v>225</v>
      </c>
      <c r="C97" s="145" t="s">
        <v>225</v>
      </c>
      <c r="D97" s="33" t="s">
        <v>226</v>
      </c>
      <c r="E97" s="29">
        <v>60.070822999999997</v>
      </c>
      <c r="F97" s="29">
        <v>60.070822999999997</v>
      </c>
      <c r="G97" s="30"/>
      <c r="H97" s="30"/>
      <c r="I97" s="30"/>
      <c r="J97" s="30"/>
      <c r="K97" s="30"/>
    </row>
    <row r="98" spans="1:11">
      <c r="A98" s="146" t="s">
        <v>227</v>
      </c>
      <c r="B98" s="145" t="s">
        <v>227</v>
      </c>
      <c r="C98" s="145" t="s">
        <v>227</v>
      </c>
      <c r="D98" s="31" t="s">
        <v>32</v>
      </c>
      <c r="E98" s="29">
        <v>99.69</v>
      </c>
      <c r="F98" s="29">
        <v>99.69</v>
      </c>
      <c r="G98" s="32"/>
      <c r="H98" s="32"/>
      <c r="I98" s="32"/>
      <c r="J98" s="32"/>
      <c r="K98" s="32"/>
    </row>
    <row r="99" spans="1:11">
      <c r="A99" s="146" t="s">
        <v>228</v>
      </c>
      <c r="B99" s="145" t="s">
        <v>228</v>
      </c>
      <c r="C99" s="145" t="s">
        <v>228</v>
      </c>
      <c r="D99" s="31" t="s">
        <v>229</v>
      </c>
      <c r="E99" s="29">
        <v>99.69</v>
      </c>
      <c r="F99" s="29">
        <v>99.69</v>
      </c>
      <c r="G99" s="32"/>
      <c r="H99" s="32"/>
      <c r="I99" s="32"/>
      <c r="J99" s="32"/>
      <c r="K99" s="32"/>
    </row>
    <row r="100" spans="1:11">
      <c r="A100" s="144" t="s">
        <v>230</v>
      </c>
      <c r="B100" s="145" t="s">
        <v>230</v>
      </c>
      <c r="C100" s="145" t="s">
        <v>230</v>
      </c>
      <c r="D100" s="33" t="s">
        <v>231</v>
      </c>
      <c r="E100" s="29">
        <v>99.69</v>
      </c>
      <c r="F100" s="29">
        <v>99.69</v>
      </c>
      <c r="G100" s="30"/>
      <c r="H100" s="30"/>
      <c r="I100" s="30"/>
      <c r="J100" s="30"/>
      <c r="K100" s="30"/>
    </row>
    <row r="101" spans="1:11">
      <c r="A101" s="146" t="s">
        <v>232</v>
      </c>
      <c r="B101" s="145" t="s">
        <v>232</v>
      </c>
      <c r="C101" s="145" t="s">
        <v>232</v>
      </c>
      <c r="D101" s="31" t="s">
        <v>33</v>
      </c>
      <c r="E101" s="29">
        <v>105.221</v>
      </c>
      <c r="F101" s="29">
        <v>105.221</v>
      </c>
      <c r="G101" s="32"/>
      <c r="H101" s="32"/>
      <c r="I101" s="32"/>
      <c r="J101" s="32"/>
      <c r="K101" s="32"/>
    </row>
    <row r="102" spans="1:11">
      <c r="A102" s="146" t="s">
        <v>233</v>
      </c>
      <c r="B102" s="145" t="s">
        <v>233</v>
      </c>
      <c r="C102" s="145" t="s">
        <v>233</v>
      </c>
      <c r="D102" s="31" t="s">
        <v>234</v>
      </c>
      <c r="E102" s="29">
        <v>105.221</v>
      </c>
      <c r="F102" s="29">
        <v>105.221</v>
      </c>
      <c r="G102" s="32"/>
      <c r="H102" s="32"/>
      <c r="I102" s="32"/>
      <c r="J102" s="32"/>
      <c r="K102" s="32"/>
    </row>
    <row r="103" spans="1:11">
      <c r="A103" s="144" t="s">
        <v>235</v>
      </c>
      <c r="B103" s="145" t="s">
        <v>235</v>
      </c>
      <c r="C103" s="145" t="s">
        <v>235</v>
      </c>
      <c r="D103" s="33" t="s">
        <v>236</v>
      </c>
      <c r="E103" s="29">
        <v>105.221</v>
      </c>
      <c r="F103" s="29">
        <v>105.221</v>
      </c>
      <c r="G103" s="30"/>
      <c r="H103" s="30"/>
      <c r="I103" s="30"/>
      <c r="J103" s="30"/>
      <c r="K103" s="30"/>
    </row>
    <row r="104" spans="1:11">
      <c r="A104" s="147" t="s">
        <v>237</v>
      </c>
      <c r="B104" s="147" t="s">
        <v>237</v>
      </c>
      <c r="C104" s="147" t="s">
        <v>237</v>
      </c>
      <c r="D104" s="147" t="s">
        <v>237</v>
      </c>
      <c r="E104" s="147" t="s">
        <v>237</v>
      </c>
      <c r="F104" s="147" t="s">
        <v>237</v>
      </c>
      <c r="G104" s="147" t="s">
        <v>237</v>
      </c>
      <c r="H104" s="147" t="s">
        <v>237</v>
      </c>
      <c r="I104" s="147" t="s">
        <v>237</v>
      </c>
      <c r="J104" s="147" t="s">
        <v>237</v>
      </c>
      <c r="K104" s="147" t="s">
        <v>237</v>
      </c>
    </row>
  </sheetData>
  <mergeCells count="109">
    <mergeCell ref="A100:C100"/>
    <mergeCell ref="A101:C101"/>
    <mergeCell ref="A102:C102"/>
    <mergeCell ref="A103:C103"/>
    <mergeCell ref="A104:K104"/>
    <mergeCell ref="A94:C94"/>
    <mergeCell ref="A95:C95"/>
    <mergeCell ref="A96:C96"/>
    <mergeCell ref="A97:C97"/>
    <mergeCell ref="A98:C98"/>
    <mergeCell ref="A99:C99"/>
    <mergeCell ref="A88:C88"/>
    <mergeCell ref="A89:C89"/>
    <mergeCell ref="A90:C90"/>
    <mergeCell ref="A91:C91"/>
    <mergeCell ref="A92:C92"/>
    <mergeCell ref="A93:C93"/>
    <mergeCell ref="A82:C82"/>
    <mergeCell ref="A83:C83"/>
    <mergeCell ref="A84:C84"/>
    <mergeCell ref="A85:C85"/>
    <mergeCell ref="A86:C86"/>
    <mergeCell ref="A87:C87"/>
    <mergeCell ref="A76:C76"/>
    <mergeCell ref="A77:C77"/>
    <mergeCell ref="A78:C78"/>
    <mergeCell ref="A79:C79"/>
    <mergeCell ref="A80:C80"/>
    <mergeCell ref="A81:C81"/>
    <mergeCell ref="A70:C70"/>
    <mergeCell ref="A71:C71"/>
    <mergeCell ref="A72:C72"/>
    <mergeCell ref="A73:C73"/>
    <mergeCell ref="A74:C74"/>
    <mergeCell ref="A75:C75"/>
    <mergeCell ref="A64:C64"/>
    <mergeCell ref="A65:C65"/>
    <mergeCell ref="A66:C66"/>
    <mergeCell ref="A67:C67"/>
    <mergeCell ref="A68:C68"/>
    <mergeCell ref="A69:C69"/>
    <mergeCell ref="A58:C58"/>
    <mergeCell ref="A59:C59"/>
    <mergeCell ref="A60:C60"/>
    <mergeCell ref="A61:C61"/>
    <mergeCell ref="A62:C62"/>
    <mergeCell ref="A63:C63"/>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J4:J7"/>
    <mergeCell ref="K4:K7"/>
    <mergeCell ref="A5:C7"/>
    <mergeCell ref="D5:D7"/>
    <mergeCell ref="A1:K1"/>
    <mergeCell ref="A8:A9"/>
    <mergeCell ref="B8:B9"/>
    <mergeCell ref="C8:C9"/>
    <mergeCell ref="A4:D4"/>
    <mergeCell ref="E4:E7"/>
    <mergeCell ref="F4:F7"/>
    <mergeCell ref="G4:G7"/>
    <mergeCell ref="H4:H7"/>
    <mergeCell ref="I4:I7"/>
  </mergeCells>
  <phoneticPr fontId="8" type="noConversion"/>
  <pageMargins left="0.85" right="0.70866141732283472" top="0.39370078740157483" bottom="0.35433070866141736" header="0.31496062992125984" footer="0.31496062992125984"/>
  <pageSetup paperSize="9" orientation="landscape" horizontalDpi="180" verticalDpi="180" r:id="rId1"/>
</worksheet>
</file>

<file path=xl/worksheets/sheet5.xml><?xml version="1.0" encoding="utf-8"?>
<worksheet xmlns="http://schemas.openxmlformats.org/spreadsheetml/2006/main" xmlns:r="http://schemas.openxmlformats.org/officeDocument/2006/relationships">
  <dimension ref="A1:J107"/>
  <sheetViews>
    <sheetView workbookViewId="0">
      <selection activeCell="D2" sqref="D2"/>
    </sheetView>
  </sheetViews>
  <sheetFormatPr defaultRowHeight="14.25"/>
  <cols>
    <col min="1" max="3" width="3.375" customWidth="1"/>
    <col min="4" max="4" width="35.875" customWidth="1"/>
    <col min="5" max="5" width="14.625" customWidth="1"/>
    <col min="6" max="7" width="12.75" customWidth="1"/>
    <col min="8" max="9" width="10.875" customWidth="1"/>
    <col min="10" max="10" width="11.5" customWidth="1"/>
  </cols>
  <sheetData>
    <row r="1" spans="1:10" ht="27.75" customHeight="1">
      <c r="A1" s="177" t="s">
        <v>405</v>
      </c>
      <c r="B1" s="177"/>
      <c r="C1" s="177"/>
      <c r="D1" s="177"/>
      <c r="E1" s="177"/>
      <c r="F1" s="177"/>
      <c r="G1" s="177"/>
      <c r="H1" s="177"/>
      <c r="I1" s="177"/>
      <c r="J1" s="177"/>
    </row>
    <row r="2" spans="1:10">
      <c r="A2" s="37"/>
      <c r="B2" s="37"/>
      <c r="C2" s="37"/>
      <c r="D2" s="37"/>
      <c r="E2" s="37"/>
      <c r="F2" s="37"/>
      <c r="G2" s="37"/>
      <c r="H2" s="37"/>
      <c r="I2" s="37"/>
      <c r="J2" s="48" t="s">
        <v>238</v>
      </c>
    </row>
    <row r="3" spans="1:10">
      <c r="A3" s="38"/>
      <c r="B3" s="39"/>
      <c r="C3" s="39"/>
      <c r="D3" s="39"/>
      <c r="E3" s="40"/>
      <c r="F3" s="39"/>
      <c r="G3" s="39"/>
      <c r="H3" s="39"/>
      <c r="I3" s="152" t="s">
        <v>1</v>
      </c>
      <c r="J3" s="152"/>
    </row>
    <row r="4" spans="1:10">
      <c r="A4" s="158" t="s">
        <v>4</v>
      </c>
      <c r="B4" s="159" t="s">
        <v>4</v>
      </c>
      <c r="C4" s="159" t="s">
        <v>4</v>
      </c>
      <c r="D4" s="159" t="s">
        <v>4</v>
      </c>
      <c r="E4" s="153" t="s">
        <v>39</v>
      </c>
      <c r="F4" s="153" t="s">
        <v>239</v>
      </c>
      <c r="G4" s="153" t="s">
        <v>240</v>
      </c>
      <c r="H4" s="153" t="s">
        <v>241</v>
      </c>
      <c r="I4" s="153" t="s">
        <v>242</v>
      </c>
      <c r="J4" s="153" t="s">
        <v>243</v>
      </c>
    </row>
    <row r="5" spans="1:10">
      <c r="A5" s="154" t="s">
        <v>50</v>
      </c>
      <c r="B5" s="153" t="s">
        <v>50</v>
      </c>
      <c r="C5" s="153" t="s">
        <v>50</v>
      </c>
      <c r="D5" s="155" t="s">
        <v>51</v>
      </c>
      <c r="E5" s="153" t="s">
        <v>39</v>
      </c>
      <c r="F5" s="153" t="s">
        <v>239</v>
      </c>
      <c r="G5" s="153" t="s">
        <v>240</v>
      </c>
      <c r="H5" s="153" t="s">
        <v>241</v>
      </c>
      <c r="I5" s="153" t="s">
        <v>242</v>
      </c>
      <c r="J5" s="153" t="s">
        <v>243</v>
      </c>
    </row>
    <row r="6" spans="1:10">
      <c r="A6" s="154" t="s">
        <v>50</v>
      </c>
      <c r="B6" s="153" t="s">
        <v>50</v>
      </c>
      <c r="C6" s="153" t="s">
        <v>50</v>
      </c>
      <c r="D6" s="155" t="s">
        <v>51</v>
      </c>
      <c r="E6" s="153" t="s">
        <v>39</v>
      </c>
      <c r="F6" s="153" t="s">
        <v>239</v>
      </c>
      <c r="G6" s="153" t="s">
        <v>240</v>
      </c>
      <c r="H6" s="153" t="s">
        <v>241</v>
      </c>
      <c r="I6" s="153" t="s">
        <v>242</v>
      </c>
      <c r="J6" s="153" t="s">
        <v>243</v>
      </c>
    </row>
    <row r="7" spans="1:10">
      <c r="A7" s="154" t="s">
        <v>50</v>
      </c>
      <c r="B7" s="153" t="s">
        <v>50</v>
      </c>
      <c r="C7" s="153" t="s">
        <v>50</v>
      </c>
      <c r="D7" s="155" t="s">
        <v>51</v>
      </c>
      <c r="E7" s="153" t="s">
        <v>39</v>
      </c>
      <c r="F7" s="153" t="s">
        <v>239</v>
      </c>
      <c r="G7" s="153" t="s">
        <v>240</v>
      </c>
      <c r="H7" s="153" t="s">
        <v>241</v>
      </c>
      <c r="I7" s="153" t="s">
        <v>242</v>
      </c>
      <c r="J7" s="153" t="s">
        <v>243</v>
      </c>
    </row>
    <row r="8" spans="1:10">
      <c r="A8" s="156" t="s">
        <v>52</v>
      </c>
      <c r="B8" s="157" t="s">
        <v>53</v>
      </c>
      <c r="C8" s="157" t="s">
        <v>54</v>
      </c>
      <c r="D8" s="41" t="s">
        <v>6</v>
      </c>
      <c r="E8" s="42" t="s">
        <v>7</v>
      </c>
      <c r="F8" s="42" t="s">
        <v>8</v>
      </c>
      <c r="G8" s="42" t="s">
        <v>55</v>
      </c>
      <c r="H8" s="42" t="s">
        <v>56</v>
      </c>
      <c r="I8" s="42" t="s">
        <v>57</v>
      </c>
      <c r="J8" s="42" t="s">
        <v>58</v>
      </c>
    </row>
    <row r="9" spans="1:10">
      <c r="A9" s="156" t="s">
        <v>52</v>
      </c>
      <c r="B9" s="157" t="s">
        <v>53</v>
      </c>
      <c r="C9" s="157" t="s">
        <v>54</v>
      </c>
      <c r="D9" s="41" t="s">
        <v>60</v>
      </c>
      <c r="E9" s="43">
        <v>6594.6694070000003</v>
      </c>
      <c r="F9" s="43">
        <v>2789.0932579999999</v>
      </c>
      <c r="G9" s="43">
        <v>3805.576149</v>
      </c>
      <c r="H9" s="44"/>
      <c r="I9" s="44"/>
      <c r="J9" s="44"/>
    </row>
    <row r="10" spans="1:10">
      <c r="A10" s="151" t="s">
        <v>61</v>
      </c>
      <c r="B10" s="149" t="s">
        <v>61</v>
      </c>
      <c r="C10" s="149" t="s">
        <v>61</v>
      </c>
      <c r="D10" s="45" t="s">
        <v>10</v>
      </c>
      <c r="E10" s="43">
        <v>1479.0666199999998</v>
      </c>
      <c r="F10" s="43">
        <v>1022.998926</v>
      </c>
      <c r="G10" s="43">
        <v>456.06769400000002</v>
      </c>
      <c r="H10" s="46"/>
      <c r="I10" s="46"/>
      <c r="J10" s="46"/>
    </row>
    <row r="11" spans="1:10">
      <c r="A11" s="151" t="s">
        <v>62</v>
      </c>
      <c r="B11" s="149" t="s">
        <v>62</v>
      </c>
      <c r="C11" s="149" t="s">
        <v>62</v>
      </c>
      <c r="D11" s="45" t="s">
        <v>63</v>
      </c>
      <c r="E11" s="43">
        <v>1296.3963060000001</v>
      </c>
      <c r="F11" s="43">
        <v>840.32861199999991</v>
      </c>
      <c r="G11" s="43">
        <v>456.06769400000002</v>
      </c>
      <c r="H11" s="46"/>
      <c r="I11" s="46"/>
      <c r="J11" s="46"/>
    </row>
    <row r="12" spans="1:10">
      <c r="A12" s="148" t="s">
        <v>64</v>
      </c>
      <c r="B12" s="149" t="s">
        <v>64</v>
      </c>
      <c r="C12" s="149" t="s">
        <v>64</v>
      </c>
      <c r="D12" s="47" t="s">
        <v>65</v>
      </c>
      <c r="E12" s="43">
        <v>840.32861199999991</v>
      </c>
      <c r="F12" s="43">
        <v>840.32861199999991</v>
      </c>
      <c r="G12" s="43"/>
      <c r="H12" s="44"/>
      <c r="I12" s="44"/>
      <c r="J12" s="44"/>
    </row>
    <row r="13" spans="1:10">
      <c r="A13" s="148" t="s">
        <v>66</v>
      </c>
      <c r="B13" s="149" t="s">
        <v>66</v>
      </c>
      <c r="C13" s="149" t="s">
        <v>66</v>
      </c>
      <c r="D13" s="47" t="s">
        <v>67</v>
      </c>
      <c r="E13" s="43">
        <v>443.06769400000002</v>
      </c>
      <c r="F13" s="43"/>
      <c r="G13" s="43">
        <v>443.06769400000002</v>
      </c>
      <c r="H13" s="44"/>
      <c r="I13" s="44"/>
      <c r="J13" s="44"/>
    </row>
    <row r="14" spans="1:10">
      <c r="A14" s="148" t="s">
        <v>68</v>
      </c>
      <c r="B14" s="149" t="s">
        <v>68</v>
      </c>
      <c r="C14" s="149" t="s">
        <v>68</v>
      </c>
      <c r="D14" s="47" t="s">
        <v>69</v>
      </c>
      <c r="E14" s="43">
        <v>13</v>
      </c>
      <c r="F14" s="43"/>
      <c r="G14" s="43">
        <v>13</v>
      </c>
      <c r="H14" s="44"/>
      <c r="I14" s="44"/>
      <c r="J14" s="44"/>
    </row>
    <row r="15" spans="1:10">
      <c r="A15" s="151" t="s">
        <v>70</v>
      </c>
      <c r="B15" s="149" t="s">
        <v>70</v>
      </c>
      <c r="C15" s="149" t="s">
        <v>70</v>
      </c>
      <c r="D15" s="45" t="s">
        <v>71</v>
      </c>
      <c r="E15" s="43">
        <v>182.67031399999999</v>
      </c>
      <c r="F15" s="43">
        <v>182.67031399999999</v>
      </c>
      <c r="G15" s="43"/>
      <c r="H15" s="46"/>
      <c r="I15" s="46"/>
      <c r="J15" s="46"/>
    </row>
    <row r="16" spans="1:10">
      <c r="A16" s="148" t="s">
        <v>72</v>
      </c>
      <c r="B16" s="149" t="s">
        <v>72</v>
      </c>
      <c r="C16" s="149" t="s">
        <v>72</v>
      </c>
      <c r="D16" s="47" t="s">
        <v>65</v>
      </c>
      <c r="E16" s="43">
        <v>182.67031399999999</v>
      </c>
      <c r="F16" s="43">
        <v>182.67031399999999</v>
      </c>
      <c r="G16" s="43"/>
      <c r="H16" s="44"/>
      <c r="I16" s="44"/>
      <c r="J16" s="44"/>
    </row>
    <row r="17" spans="1:10">
      <c r="A17" s="151" t="s">
        <v>73</v>
      </c>
      <c r="B17" s="149" t="s">
        <v>73</v>
      </c>
      <c r="C17" s="149" t="s">
        <v>73</v>
      </c>
      <c r="D17" s="45" t="s">
        <v>20</v>
      </c>
      <c r="E17" s="43">
        <v>22.933342</v>
      </c>
      <c r="F17" s="43"/>
      <c r="G17" s="43">
        <v>22.933342</v>
      </c>
      <c r="H17" s="46"/>
      <c r="I17" s="46"/>
      <c r="J17" s="46"/>
    </row>
    <row r="18" spans="1:10">
      <c r="A18" s="151" t="s">
        <v>74</v>
      </c>
      <c r="B18" s="149" t="s">
        <v>74</v>
      </c>
      <c r="C18" s="149" t="s">
        <v>74</v>
      </c>
      <c r="D18" s="45" t="s">
        <v>75</v>
      </c>
      <c r="E18" s="43">
        <v>22.933342</v>
      </c>
      <c r="F18" s="43"/>
      <c r="G18" s="43">
        <v>22.933342</v>
      </c>
      <c r="H18" s="46"/>
      <c r="I18" s="46"/>
      <c r="J18" s="46"/>
    </row>
    <row r="19" spans="1:10">
      <c r="A19" s="148" t="s">
        <v>76</v>
      </c>
      <c r="B19" s="149" t="s">
        <v>76</v>
      </c>
      <c r="C19" s="149" t="s">
        <v>76</v>
      </c>
      <c r="D19" s="47" t="s">
        <v>77</v>
      </c>
      <c r="E19" s="43">
        <v>22.933342</v>
      </c>
      <c r="F19" s="43"/>
      <c r="G19" s="43">
        <v>22.933342</v>
      </c>
      <c r="H19" s="44"/>
      <c r="I19" s="44"/>
      <c r="J19" s="44"/>
    </row>
    <row r="20" spans="1:10">
      <c r="A20" s="151" t="s">
        <v>78</v>
      </c>
      <c r="B20" s="149" t="s">
        <v>78</v>
      </c>
      <c r="C20" s="149" t="s">
        <v>78</v>
      </c>
      <c r="D20" s="45" t="s">
        <v>21</v>
      </c>
      <c r="E20" s="43">
        <v>67.677161999999996</v>
      </c>
      <c r="F20" s="43">
        <v>47.241952000000005</v>
      </c>
      <c r="G20" s="43">
        <v>20.435210000000001</v>
      </c>
      <c r="H20" s="46"/>
      <c r="I20" s="46"/>
      <c r="J20" s="46"/>
    </row>
    <row r="21" spans="1:10">
      <c r="A21" s="151" t="s">
        <v>79</v>
      </c>
      <c r="B21" s="149" t="s">
        <v>79</v>
      </c>
      <c r="C21" s="149" t="s">
        <v>79</v>
      </c>
      <c r="D21" s="45" t="s">
        <v>80</v>
      </c>
      <c r="E21" s="43">
        <v>66.177161999999996</v>
      </c>
      <c r="F21" s="43">
        <v>47.241952000000005</v>
      </c>
      <c r="G21" s="43">
        <v>18.935210000000001</v>
      </c>
      <c r="H21" s="46"/>
      <c r="I21" s="46"/>
      <c r="J21" s="46"/>
    </row>
    <row r="22" spans="1:10">
      <c r="A22" s="148" t="s">
        <v>81</v>
      </c>
      <c r="B22" s="149" t="s">
        <v>81</v>
      </c>
      <c r="C22" s="149" t="s">
        <v>81</v>
      </c>
      <c r="D22" s="47" t="s">
        <v>82</v>
      </c>
      <c r="E22" s="43">
        <v>18.435210000000001</v>
      </c>
      <c r="F22" s="43">
        <v>0</v>
      </c>
      <c r="G22" s="43">
        <v>18.435210000000001</v>
      </c>
      <c r="H22" s="44"/>
      <c r="I22" s="44"/>
      <c r="J22" s="44"/>
    </row>
    <row r="23" spans="1:10">
      <c r="A23" s="148" t="s">
        <v>83</v>
      </c>
      <c r="B23" s="149" t="s">
        <v>83</v>
      </c>
      <c r="C23" s="149" t="s">
        <v>83</v>
      </c>
      <c r="D23" s="47" t="s">
        <v>84</v>
      </c>
      <c r="E23" s="43">
        <v>47.241952000000005</v>
      </c>
      <c r="F23" s="43">
        <v>47.241952000000005</v>
      </c>
      <c r="G23" s="43"/>
      <c r="H23" s="44"/>
      <c r="I23" s="44"/>
      <c r="J23" s="44"/>
    </row>
    <row r="24" spans="1:10">
      <c r="A24" s="148" t="s">
        <v>85</v>
      </c>
      <c r="B24" s="149" t="s">
        <v>85</v>
      </c>
      <c r="C24" s="149" t="s">
        <v>85</v>
      </c>
      <c r="D24" s="47" t="s">
        <v>86</v>
      </c>
      <c r="E24" s="43">
        <v>0.5</v>
      </c>
      <c r="F24" s="43"/>
      <c r="G24" s="43">
        <v>0.5</v>
      </c>
      <c r="H24" s="44"/>
      <c r="I24" s="44"/>
      <c r="J24" s="44"/>
    </row>
    <row r="25" spans="1:10">
      <c r="A25" s="151" t="s">
        <v>87</v>
      </c>
      <c r="B25" s="149" t="s">
        <v>87</v>
      </c>
      <c r="C25" s="149" t="s">
        <v>87</v>
      </c>
      <c r="D25" s="45" t="s">
        <v>88</v>
      </c>
      <c r="E25" s="43">
        <v>1.5</v>
      </c>
      <c r="F25" s="43"/>
      <c r="G25" s="43">
        <v>1.5</v>
      </c>
      <c r="H25" s="46"/>
      <c r="I25" s="46"/>
      <c r="J25" s="46"/>
    </row>
    <row r="26" spans="1:10">
      <c r="A26" s="148" t="s">
        <v>89</v>
      </c>
      <c r="B26" s="149" t="s">
        <v>89</v>
      </c>
      <c r="C26" s="149" t="s">
        <v>89</v>
      </c>
      <c r="D26" s="47" t="s">
        <v>90</v>
      </c>
      <c r="E26" s="43">
        <v>1.5</v>
      </c>
      <c r="F26" s="43"/>
      <c r="G26" s="43">
        <v>1.5</v>
      </c>
      <c r="H26" s="44"/>
      <c r="I26" s="44"/>
      <c r="J26" s="44"/>
    </row>
    <row r="27" spans="1:10">
      <c r="A27" s="151" t="s">
        <v>91</v>
      </c>
      <c r="B27" s="149" t="s">
        <v>91</v>
      </c>
      <c r="C27" s="149" t="s">
        <v>91</v>
      </c>
      <c r="D27" s="45" t="s">
        <v>22</v>
      </c>
      <c r="E27" s="43">
        <v>2652.4761320000002</v>
      </c>
      <c r="F27" s="43">
        <v>689.64243299999998</v>
      </c>
      <c r="G27" s="43">
        <v>1962.8336989999998</v>
      </c>
      <c r="H27" s="46"/>
      <c r="I27" s="46"/>
      <c r="J27" s="46"/>
    </row>
    <row r="28" spans="1:10">
      <c r="A28" s="151" t="s">
        <v>92</v>
      </c>
      <c r="B28" s="149" t="s">
        <v>92</v>
      </c>
      <c r="C28" s="149" t="s">
        <v>92</v>
      </c>
      <c r="D28" s="45" t="s">
        <v>93</v>
      </c>
      <c r="E28" s="43">
        <v>160.65548000000001</v>
      </c>
      <c r="F28" s="43">
        <v>160.65548000000001</v>
      </c>
      <c r="G28" s="43"/>
      <c r="H28" s="46"/>
      <c r="I28" s="46"/>
      <c r="J28" s="46"/>
    </row>
    <row r="29" spans="1:10">
      <c r="A29" s="148" t="s">
        <v>94</v>
      </c>
      <c r="B29" s="149" t="s">
        <v>94</v>
      </c>
      <c r="C29" s="149" t="s">
        <v>94</v>
      </c>
      <c r="D29" s="47" t="s">
        <v>95</v>
      </c>
      <c r="E29" s="43">
        <v>160.65548000000001</v>
      </c>
      <c r="F29" s="43">
        <v>160.65548000000001</v>
      </c>
      <c r="G29" s="43"/>
      <c r="H29" s="44"/>
      <c r="I29" s="44"/>
      <c r="J29" s="44"/>
    </row>
    <row r="30" spans="1:10">
      <c r="A30" s="151" t="s">
        <v>96</v>
      </c>
      <c r="B30" s="149" t="s">
        <v>96</v>
      </c>
      <c r="C30" s="149" t="s">
        <v>96</v>
      </c>
      <c r="D30" s="45" t="s">
        <v>97</v>
      </c>
      <c r="E30" s="43">
        <v>628.47316599999999</v>
      </c>
      <c r="F30" s="43"/>
      <c r="G30" s="43">
        <v>628.47316599999999</v>
      </c>
      <c r="H30" s="46"/>
      <c r="I30" s="46"/>
      <c r="J30" s="46"/>
    </row>
    <row r="31" spans="1:10">
      <c r="A31" s="148" t="s">
        <v>98</v>
      </c>
      <c r="B31" s="149" t="s">
        <v>98</v>
      </c>
      <c r="C31" s="149" t="s">
        <v>98</v>
      </c>
      <c r="D31" s="47" t="s">
        <v>99</v>
      </c>
      <c r="E31" s="43">
        <v>628.47316599999999</v>
      </c>
      <c r="F31" s="43"/>
      <c r="G31" s="43">
        <v>628.47316599999999</v>
      </c>
      <c r="H31" s="44"/>
      <c r="I31" s="44"/>
      <c r="J31" s="44"/>
    </row>
    <row r="32" spans="1:10">
      <c r="A32" s="151" t="s">
        <v>100</v>
      </c>
      <c r="B32" s="149" t="s">
        <v>100</v>
      </c>
      <c r="C32" s="149" t="s">
        <v>100</v>
      </c>
      <c r="D32" s="45" t="s">
        <v>101</v>
      </c>
      <c r="E32" s="43">
        <v>528.98695299999997</v>
      </c>
      <c r="F32" s="43">
        <v>528.98695299999997</v>
      </c>
      <c r="G32" s="43"/>
      <c r="H32" s="46"/>
      <c r="I32" s="46"/>
      <c r="J32" s="46"/>
    </row>
    <row r="33" spans="1:10">
      <c r="A33" s="148" t="s">
        <v>102</v>
      </c>
      <c r="B33" s="149" t="s">
        <v>102</v>
      </c>
      <c r="C33" s="149" t="s">
        <v>102</v>
      </c>
      <c r="D33" s="47" t="s">
        <v>103</v>
      </c>
      <c r="E33" s="43">
        <v>158.03631799999999</v>
      </c>
      <c r="F33" s="43">
        <v>158.03631799999999</v>
      </c>
      <c r="G33" s="43"/>
      <c r="H33" s="44"/>
      <c r="I33" s="44"/>
      <c r="J33" s="44"/>
    </row>
    <row r="34" spans="1:10">
      <c r="A34" s="148" t="s">
        <v>104</v>
      </c>
      <c r="B34" s="149" t="s">
        <v>104</v>
      </c>
      <c r="C34" s="149" t="s">
        <v>104</v>
      </c>
      <c r="D34" s="47" t="s">
        <v>105</v>
      </c>
      <c r="E34" s="43">
        <v>74.498390000000001</v>
      </c>
      <c r="F34" s="43">
        <v>74.498390000000001</v>
      </c>
      <c r="G34" s="43"/>
      <c r="H34" s="44"/>
      <c r="I34" s="44"/>
      <c r="J34" s="44"/>
    </row>
    <row r="35" spans="1:10">
      <c r="A35" s="148" t="s">
        <v>106</v>
      </c>
      <c r="B35" s="149" t="s">
        <v>106</v>
      </c>
      <c r="C35" s="149" t="s">
        <v>106</v>
      </c>
      <c r="D35" s="47" t="s">
        <v>107</v>
      </c>
      <c r="E35" s="43">
        <v>220.65603300000001</v>
      </c>
      <c r="F35" s="43">
        <v>220.65603300000001</v>
      </c>
      <c r="G35" s="43"/>
      <c r="H35" s="44"/>
      <c r="I35" s="44"/>
      <c r="J35" s="44"/>
    </row>
    <row r="36" spans="1:10">
      <c r="A36" s="148" t="s">
        <v>108</v>
      </c>
      <c r="B36" s="149" t="s">
        <v>108</v>
      </c>
      <c r="C36" s="149" t="s">
        <v>108</v>
      </c>
      <c r="D36" s="47" t="s">
        <v>109</v>
      </c>
      <c r="E36" s="43">
        <v>75.796211999999997</v>
      </c>
      <c r="F36" s="43">
        <v>75.796211999999997</v>
      </c>
      <c r="G36" s="43"/>
      <c r="H36" s="44"/>
      <c r="I36" s="44"/>
      <c r="J36" s="44"/>
    </row>
    <row r="37" spans="1:10">
      <c r="A37" s="151" t="s">
        <v>110</v>
      </c>
      <c r="B37" s="149" t="s">
        <v>110</v>
      </c>
      <c r="C37" s="149" t="s">
        <v>110</v>
      </c>
      <c r="D37" s="45" t="s">
        <v>111</v>
      </c>
      <c r="E37" s="43">
        <v>905.83360299999993</v>
      </c>
      <c r="F37" s="43"/>
      <c r="G37" s="43">
        <v>905.83360299999993</v>
      </c>
      <c r="H37" s="46"/>
      <c r="I37" s="46"/>
      <c r="J37" s="46"/>
    </row>
    <row r="38" spans="1:10">
      <c r="A38" s="148" t="s">
        <v>112</v>
      </c>
      <c r="B38" s="149" t="s">
        <v>112</v>
      </c>
      <c r="C38" s="149" t="s">
        <v>112</v>
      </c>
      <c r="D38" s="47" t="s">
        <v>113</v>
      </c>
      <c r="E38" s="43">
        <v>80.670400000000001</v>
      </c>
      <c r="F38" s="43"/>
      <c r="G38" s="43">
        <v>80.670400000000001</v>
      </c>
      <c r="H38" s="44"/>
      <c r="I38" s="44"/>
      <c r="J38" s="44"/>
    </row>
    <row r="39" spans="1:10">
      <c r="A39" s="148" t="s">
        <v>114</v>
      </c>
      <c r="B39" s="149" t="s">
        <v>114</v>
      </c>
      <c r="C39" s="149" t="s">
        <v>114</v>
      </c>
      <c r="D39" s="47" t="s">
        <v>115</v>
      </c>
      <c r="E39" s="43">
        <v>356.292303</v>
      </c>
      <c r="F39" s="43"/>
      <c r="G39" s="43">
        <v>356.292303</v>
      </c>
      <c r="H39" s="44"/>
      <c r="I39" s="44"/>
      <c r="J39" s="44"/>
    </row>
    <row r="40" spans="1:10">
      <c r="A40" s="148" t="s">
        <v>116</v>
      </c>
      <c r="B40" s="149" t="s">
        <v>116</v>
      </c>
      <c r="C40" s="149" t="s">
        <v>116</v>
      </c>
      <c r="D40" s="47" t="s">
        <v>117</v>
      </c>
      <c r="E40" s="43">
        <v>176.0239</v>
      </c>
      <c r="F40" s="43"/>
      <c r="G40" s="43">
        <v>176.0239</v>
      </c>
      <c r="H40" s="44"/>
      <c r="I40" s="44"/>
      <c r="J40" s="44"/>
    </row>
    <row r="41" spans="1:10">
      <c r="A41" s="148" t="s">
        <v>118</v>
      </c>
      <c r="B41" s="149" t="s">
        <v>118</v>
      </c>
      <c r="C41" s="149" t="s">
        <v>118</v>
      </c>
      <c r="D41" s="47" t="s">
        <v>119</v>
      </c>
      <c r="E41" s="43">
        <v>87.52</v>
      </c>
      <c r="F41" s="43"/>
      <c r="G41" s="43">
        <v>87.52</v>
      </c>
      <c r="H41" s="44"/>
      <c r="I41" s="44"/>
      <c r="J41" s="44"/>
    </row>
    <row r="42" spans="1:10">
      <c r="A42" s="148" t="s">
        <v>120</v>
      </c>
      <c r="B42" s="149" t="s">
        <v>120</v>
      </c>
      <c r="C42" s="149" t="s">
        <v>120</v>
      </c>
      <c r="D42" s="47" t="s">
        <v>121</v>
      </c>
      <c r="E42" s="43">
        <v>45.413499999999999</v>
      </c>
      <c r="F42" s="43"/>
      <c r="G42" s="43">
        <v>45.413499999999999</v>
      </c>
      <c r="H42" s="44"/>
      <c r="I42" s="44"/>
      <c r="J42" s="44"/>
    </row>
    <row r="43" spans="1:10">
      <c r="A43" s="148" t="s">
        <v>122</v>
      </c>
      <c r="B43" s="149" t="s">
        <v>122</v>
      </c>
      <c r="C43" s="149" t="s">
        <v>122</v>
      </c>
      <c r="D43" s="47" t="s">
        <v>123</v>
      </c>
      <c r="E43" s="43">
        <v>159.9135</v>
      </c>
      <c r="F43" s="43"/>
      <c r="G43" s="43">
        <v>159.9135</v>
      </c>
      <c r="H43" s="44"/>
      <c r="I43" s="44"/>
      <c r="J43" s="44"/>
    </row>
    <row r="44" spans="1:10">
      <c r="A44" s="151" t="s">
        <v>124</v>
      </c>
      <c r="B44" s="149" t="s">
        <v>124</v>
      </c>
      <c r="C44" s="149" t="s">
        <v>124</v>
      </c>
      <c r="D44" s="45" t="s">
        <v>125</v>
      </c>
      <c r="E44" s="43">
        <v>247.41907</v>
      </c>
      <c r="F44" s="43"/>
      <c r="G44" s="43">
        <v>247.41907</v>
      </c>
      <c r="H44" s="46"/>
      <c r="I44" s="46"/>
      <c r="J44" s="46"/>
    </row>
    <row r="45" spans="1:10">
      <c r="A45" s="148" t="s">
        <v>126</v>
      </c>
      <c r="B45" s="149" t="s">
        <v>126</v>
      </c>
      <c r="C45" s="149" t="s">
        <v>126</v>
      </c>
      <c r="D45" s="47" t="s">
        <v>127</v>
      </c>
      <c r="E45" s="43">
        <v>222.14</v>
      </c>
      <c r="F45" s="43"/>
      <c r="G45" s="43">
        <v>222.14</v>
      </c>
      <c r="H45" s="44"/>
      <c r="I45" s="44"/>
      <c r="J45" s="44"/>
    </row>
    <row r="46" spans="1:10">
      <c r="A46" s="148" t="s">
        <v>128</v>
      </c>
      <c r="B46" s="149" t="s">
        <v>128</v>
      </c>
      <c r="C46" s="149" t="s">
        <v>128</v>
      </c>
      <c r="D46" s="47" t="s">
        <v>129</v>
      </c>
      <c r="E46" s="43">
        <v>25.279070000000001</v>
      </c>
      <c r="F46" s="43"/>
      <c r="G46" s="43">
        <v>25.279070000000001</v>
      </c>
      <c r="H46" s="44"/>
      <c r="I46" s="44"/>
      <c r="J46" s="44"/>
    </row>
    <row r="47" spans="1:10">
      <c r="A47" s="151" t="s">
        <v>130</v>
      </c>
      <c r="B47" s="149" t="s">
        <v>130</v>
      </c>
      <c r="C47" s="149" t="s">
        <v>130</v>
      </c>
      <c r="D47" s="45" t="s">
        <v>131</v>
      </c>
      <c r="E47" s="43">
        <v>0.7</v>
      </c>
      <c r="F47" s="43"/>
      <c r="G47" s="43">
        <v>0.7</v>
      </c>
      <c r="H47" s="46"/>
      <c r="I47" s="46"/>
      <c r="J47" s="46"/>
    </row>
    <row r="48" spans="1:10">
      <c r="A48" s="148" t="s">
        <v>132</v>
      </c>
      <c r="B48" s="149" t="s">
        <v>132</v>
      </c>
      <c r="C48" s="149" t="s">
        <v>132</v>
      </c>
      <c r="D48" s="47" t="s">
        <v>133</v>
      </c>
      <c r="E48" s="43">
        <v>0.7</v>
      </c>
      <c r="F48" s="43"/>
      <c r="G48" s="43">
        <v>0.7</v>
      </c>
      <c r="H48" s="44"/>
      <c r="I48" s="44"/>
      <c r="J48" s="44"/>
    </row>
    <row r="49" spans="1:10">
      <c r="A49" s="151" t="s">
        <v>134</v>
      </c>
      <c r="B49" s="149" t="s">
        <v>134</v>
      </c>
      <c r="C49" s="149" t="s">
        <v>134</v>
      </c>
      <c r="D49" s="45" t="s">
        <v>135</v>
      </c>
      <c r="E49" s="43">
        <v>5.2750000000000004</v>
      </c>
      <c r="F49" s="43"/>
      <c r="G49" s="43">
        <v>5.2750000000000004</v>
      </c>
      <c r="H49" s="46"/>
      <c r="I49" s="46"/>
      <c r="J49" s="46"/>
    </row>
    <row r="50" spans="1:10">
      <c r="A50" s="148" t="s">
        <v>136</v>
      </c>
      <c r="B50" s="149" t="s">
        <v>136</v>
      </c>
      <c r="C50" s="149" t="s">
        <v>136</v>
      </c>
      <c r="D50" s="47" t="s">
        <v>137</v>
      </c>
      <c r="E50" s="43">
        <v>3.0150000000000001</v>
      </c>
      <c r="F50" s="43"/>
      <c r="G50" s="43">
        <v>3.0150000000000001</v>
      </c>
      <c r="H50" s="44"/>
      <c r="I50" s="44"/>
      <c r="J50" s="44"/>
    </row>
    <row r="51" spans="1:10">
      <c r="A51" s="148" t="s">
        <v>138</v>
      </c>
      <c r="B51" s="149" t="s">
        <v>138</v>
      </c>
      <c r="C51" s="149" t="s">
        <v>138</v>
      </c>
      <c r="D51" s="47" t="s">
        <v>139</v>
      </c>
      <c r="E51" s="43">
        <v>2.2599999999999998</v>
      </c>
      <c r="F51" s="43"/>
      <c r="G51" s="43">
        <v>2.2599999999999998</v>
      </c>
      <c r="H51" s="44"/>
      <c r="I51" s="44"/>
      <c r="J51" s="44"/>
    </row>
    <row r="52" spans="1:10">
      <c r="A52" s="151" t="s">
        <v>140</v>
      </c>
      <c r="B52" s="149" t="s">
        <v>140</v>
      </c>
      <c r="C52" s="149" t="s">
        <v>140</v>
      </c>
      <c r="D52" s="45" t="s">
        <v>141</v>
      </c>
      <c r="E52" s="43">
        <v>90.104439999999997</v>
      </c>
      <c r="F52" s="43"/>
      <c r="G52" s="43">
        <v>90.104439999999997</v>
      </c>
      <c r="H52" s="46"/>
      <c r="I52" s="46"/>
      <c r="J52" s="46"/>
    </row>
    <row r="53" spans="1:10">
      <c r="A53" s="148" t="s">
        <v>142</v>
      </c>
      <c r="B53" s="149" t="s">
        <v>142</v>
      </c>
      <c r="C53" s="149" t="s">
        <v>142</v>
      </c>
      <c r="D53" s="47" t="s">
        <v>143</v>
      </c>
      <c r="E53" s="43">
        <v>90.104439999999997</v>
      </c>
      <c r="F53" s="43"/>
      <c r="G53" s="43">
        <v>90.104439999999997</v>
      </c>
      <c r="H53" s="44"/>
      <c r="I53" s="44"/>
      <c r="J53" s="44"/>
    </row>
    <row r="54" spans="1:10">
      <c r="A54" s="151" t="s">
        <v>144</v>
      </c>
      <c r="B54" s="149" t="s">
        <v>144</v>
      </c>
      <c r="C54" s="149" t="s">
        <v>144</v>
      </c>
      <c r="D54" s="45" t="s">
        <v>145</v>
      </c>
      <c r="E54" s="43">
        <v>29.353999999999999</v>
      </c>
      <c r="F54" s="43"/>
      <c r="G54" s="43">
        <v>29.353999999999999</v>
      </c>
      <c r="H54" s="46"/>
      <c r="I54" s="46"/>
      <c r="J54" s="46"/>
    </row>
    <row r="55" spans="1:10">
      <c r="A55" s="148" t="s">
        <v>146</v>
      </c>
      <c r="B55" s="149" t="s">
        <v>146</v>
      </c>
      <c r="C55" s="149" t="s">
        <v>146</v>
      </c>
      <c r="D55" s="47" t="s">
        <v>147</v>
      </c>
      <c r="E55" s="43">
        <v>29.353999999999999</v>
      </c>
      <c r="F55" s="43"/>
      <c r="G55" s="43">
        <v>29.353999999999999</v>
      </c>
      <c r="H55" s="44"/>
      <c r="I55" s="44"/>
      <c r="J55" s="44"/>
    </row>
    <row r="56" spans="1:10">
      <c r="A56" s="151" t="s">
        <v>148</v>
      </c>
      <c r="B56" s="149" t="s">
        <v>148</v>
      </c>
      <c r="C56" s="149" t="s">
        <v>148</v>
      </c>
      <c r="D56" s="45" t="s">
        <v>149</v>
      </c>
      <c r="E56" s="43">
        <v>55.674419999999998</v>
      </c>
      <c r="F56" s="43"/>
      <c r="G56" s="43">
        <v>55.674419999999998</v>
      </c>
      <c r="H56" s="46"/>
      <c r="I56" s="46"/>
      <c r="J56" s="46"/>
    </row>
    <row r="57" spans="1:10">
      <c r="A57" s="148" t="s">
        <v>150</v>
      </c>
      <c r="B57" s="149" t="s">
        <v>150</v>
      </c>
      <c r="C57" s="149" t="s">
        <v>150</v>
      </c>
      <c r="D57" s="47" t="s">
        <v>151</v>
      </c>
      <c r="E57" s="43">
        <v>27.73442</v>
      </c>
      <c r="F57" s="43"/>
      <c r="G57" s="43">
        <v>27.73442</v>
      </c>
      <c r="H57" s="44"/>
      <c r="I57" s="44"/>
      <c r="J57" s="44"/>
    </row>
    <row r="58" spans="1:10">
      <c r="A58" s="148" t="s">
        <v>152</v>
      </c>
      <c r="B58" s="149" t="s">
        <v>152</v>
      </c>
      <c r="C58" s="149" t="s">
        <v>152</v>
      </c>
      <c r="D58" s="47" t="s">
        <v>153</v>
      </c>
      <c r="E58" s="43">
        <v>27.94</v>
      </c>
      <c r="F58" s="43"/>
      <c r="G58" s="43">
        <v>27.94</v>
      </c>
      <c r="H58" s="44"/>
      <c r="I58" s="44"/>
      <c r="J58" s="44"/>
    </row>
    <row r="59" spans="1:10">
      <c r="A59" s="151" t="s">
        <v>154</v>
      </c>
      <c r="B59" s="149" t="s">
        <v>154</v>
      </c>
      <c r="C59" s="149" t="s">
        <v>154</v>
      </c>
      <c r="D59" s="45" t="s">
        <v>23</v>
      </c>
      <c r="E59" s="43">
        <v>430.13037800000001</v>
      </c>
      <c r="F59" s="43">
        <v>356.91859700000003</v>
      </c>
      <c r="G59" s="43">
        <v>73.211781000000002</v>
      </c>
      <c r="H59" s="46"/>
      <c r="I59" s="46"/>
      <c r="J59" s="46"/>
    </row>
    <row r="60" spans="1:10">
      <c r="A60" s="151" t="s">
        <v>155</v>
      </c>
      <c r="B60" s="149" t="s">
        <v>155</v>
      </c>
      <c r="C60" s="149" t="s">
        <v>155</v>
      </c>
      <c r="D60" s="45" t="s">
        <v>156</v>
      </c>
      <c r="E60" s="43">
        <v>94.945828000000006</v>
      </c>
      <c r="F60" s="43">
        <v>94.945828000000006</v>
      </c>
      <c r="G60" s="43"/>
      <c r="H60" s="46"/>
      <c r="I60" s="46"/>
      <c r="J60" s="46"/>
    </row>
    <row r="61" spans="1:10">
      <c r="A61" s="148" t="s">
        <v>157</v>
      </c>
      <c r="B61" s="149" t="s">
        <v>157</v>
      </c>
      <c r="C61" s="149" t="s">
        <v>157</v>
      </c>
      <c r="D61" s="47" t="s">
        <v>65</v>
      </c>
      <c r="E61" s="43">
        <v>94.945828000000006</v>
      </c>
      <c r="F61" s="43">
        <v>94.945828000000006</v>
      </c>
      <c r="G61" s="43"/>
      <c r="H61" s="44"/>
      <c r="I61" s="44"/>
      <c r="J61" s="44"/>
    </row>
    <row r="62" spans="1:10">
      <c r="A62" s="151" t="s">
        <v>158</v>
      </c>
      <c r="B62" s="149" t="s">
        <v>158</v>
      </c>
      <c r="C62" s="149" t="s">
        <v>158</v>
      </c>
      <c r="D62" s="45" t="s">
        <v>159</v>
      </c>
      <c r="E62" s="43">
        <v>14.230279999999999</v>
      </c>
      <c r="F62" s="43"/>
      <c r="G62" s="43">
        <v>14.230279999999999</v>
      </c>
      <c r="H62" s="46"/>
      <c r="I62" s="46"/>
      <c r="J62" s="46"/>
    </row>
    <row r="63" spans="1:10">
      <c r="A63" s="148" t="s">
        <v>160</v>
      </c>
      <c r="B63" s="149" t="s">
        <v>160</v>
      </c>
      <c r="C63" s="149" t="s">
        <v>160</v>
      </c>
      <c r="D63" s="47" t="s">
        <v>161</v>
      </c>
      <c r="E63" s="43">
        <v>14.230279999999999</v>
      </c>
      <c r="F63" s="43"/>
      <c r="G63" s="43">
        <v>14.230279999999999</v>
      </c>
      <c r="H63" s="44"/>
      <c r="I63" s="44"/>
      <c r="J63" s="44"/>
    </row>
    <row r="64" spans="1:10">
      <c r="A64" s="151" t="s">
        <v>162</v>
      </c>
      <c r="B64" s="149" t="s">
        <v>162</v>
      </c>
      <c r="C64" s="149" t="s">
        <v>162</v>
      </c>
      <c r="D64" s="45" t="s">
        <v>163</v>
      </c>
      <c r="E64" s="43">
        <v>265.25427000000002</v>
      </c>
      <c r="F64" s="43">
        <v>261.97276899999997</v>
      </c>
      <c r="G64" s="43">
        <v>3.281501</v>
      </c>
      <c r="H64" s="46"/>
      <c r="I64" s="46"/>
      <c r="J64" s="46"/>
    </row>
    <row r="65" spans="1:10">
      <c r="A65" s="148" t="s">
        <v>164</v>
      </c>
      <c r="B65" s="149" t="s">
        <v>164</v>
      </c>
      <c r="C65" s="149" t="s">
        <v>164</v>
      </c>
      <c r="D65" s="47" t="s">
        <v>165</v>
      </c>
      <c r="E65" s="43">
        <v>164.34612300000001</v>
      </c>
      <c r="F65" s="43">
        <v>164.34612300000001</v>
      </c>
      <c r="G65" s="43"/>
      <c r="H65" s="44"/>
      <c r="I65" s="44"/>
      <c r="J65" s="44"/>
    </row>
    <row r="66" spans="1:10">
      <c r="A66" s="148" t="s">
        <v>166</v>
      </c>
      <c r="B66" s="149" t="s">
        <v>166</v>
      </c>
      <c r="C66" s="149" t="s">
        <v>166</v>
      </c>
      <c r="D66" s="47" t="s">
        <v>167</v>
      </c>
      <c r="E66" s="43">
        <v>29.549336</v>
      </c>
      <c r="F66" s="43">
        <v>29.549336</v>
      </c>
      <c r="G66" s="43"/>
      <c r="H66" s="44"/>
      <c r="I66" s="44"/>
      <c r="J66" s="44"/>
    </row>
    <row r="67" spans="1:10">
      <c r="A67" s="148" t="s">
        <v>168</v>
      </c>
      <c r="B67" s="149" t="s">
        <v>168</v>
      </c>
      <c r="C67" s="149" t="s">
        <v>168</v>
      </c>
      <c r="D67" s="47" t="s">
        <v>169</v>
      </c>
      <c r="E67" s="43">
        <v>68.077309999999997</v>
      </c>
      <c r="F67" s="43">
        <v>68.077309999999997</v>
      </c>
      <c r="G67" s="43"/>
      <c r="H67" s="44"/>
      <c r="I67" s="44"/>
      <c r="J67" s="44"/>
    </row>
    <row r="68" spans="1:10">
      <c r="A68" s="148" t="s">
        <v>170</v>
      </c>
      <c r="B68" s="149" t="s">
        <v>170</v>
      </c>
      <c r="C68" s="149" t="s">
        <v>170</v>
      </c>
      <c r="D68" s="47" t="s">
        <v>171</v>
      </c>
      <c r="E68" s="43">
        <v>3.281501</v>
      </c>
      <c r="F68" s="43"/>
      <c r="G68" s="43">
        <v>3.281501</v>
      </c>
      <c r="H68" s="44"/>
      <c r="I68" s="44"/>
      <c r="J68" s="44"/>
    </row>
    <row r="69" spans="1:10">
      <c r="A69" s="151" t="s">
        <v>172</v>
      </c>
      <c r="B69" s="149" t="s">
        <v>172</v>
      </c>
      <c r="C69" s="149" t="s">
        <v>172</v>
      </c>
      <c r="D69" s="45" t="s">
        <v>173</v>
      </c>
      <c r="E69" s="43">
        <v>55.7</v>
      </c>
      <c r="F69" s="43"/>
      <c r="G69" s="43">
        <v>55.7</v>
      </c>
      <c r="H69" s="46"/>
      <c r="I69" s="46"/>
      <c r="J69" s="46"/>
    </row>
    <row r="70" spans="1:10">
      <c r="A70" s="148" t="s">
        <v>174</v>
      </c>
      <c r="B70" s="149" t="s">
        <v>174</v>
      </c>
      <c r="C70" s="149" t="s">
        <v>174</v>
      </c>
      <c r="D70" s="47" t="s">
        <v>175</v>
      </c>
      <c r="E70" s="43">
        <v>55.7</v>
      </c>
      <c r="F70" s="43"/>
      <c r="G70" s="43">
        <v>55.7</v>
      </c>
      <c r="H70" s="44"/>
      <c r="I70" s="44"/>
      <c r="J70" s="44"/>
    </row>
    <row r="71" spans="1:10">
      <c r="A71" s="151" t="s">
        <v>176</v>
      </c>
      <c r="B71" s="149" t="s">
        <v>176</v>
      </c>
      <c r="C71" s="149" t="s">
        <v>176</v>
      </c>
      <c r="D71" s="45" t="s">
        <v>25</v>
      </c>
      <c r="E71" s="43">
        <v>921.14855399999988</v>
      </c>
      <c r="F71" s="43">
        <v>101.579894</v>
      </c>
      <c r="G71" s="43">
        <v>819.56865999999991</v>
      </c>
      <c r="H71" s="46"/>
      <c r="I71" s="46"/>
      <c r="J71" s="46"/>
    </row>
    <row r="72" spans="1:10">
      <c r="A72" s="151" t="s">
        <v>177</v>
      </c>
      <c r="B72" s="149" t="s">
        <v>177</v>
      </c>
      <c r="C72" s="149" t="s">
        <v>177</v>
      </c>
      <c r="D72" s="45" t="s">
        <v>178</v>
      </c>
      <c r="E72" s="43">
        <v>74.264977000000002</v>
      </c>
      <c r="F72" s="43"/>
      <c r="G72" s="43">
        <v>74.264977000000002</v>
      </c>
      <c r="H72" s="46"/>
      <c r="I72" s="46"/>
      <c r="J72" s="46"/>
    </row>
    <row r="73" spans="1:10">
      <c r="A73" s="148" t="s">
        <v>179</v>
      </c>
      <c r="B73" s="149" t="s">
        <v>179</v>
      </c>
      <c r="C73" s="149" t="s">
        <v>179</v>
      </c>
      <c r="D73" s="47" t="s">
        <v>180</v>
      </c>
      <c r="E73" s="43">
        <v>74.264977000000002</v>
      </c>
      <c r="F73" s="43"/>
      <c r="G73" s="43">
        <v>74.264977000000002</v>
      </c>
      <c r="H73" s="44"/>
      <c r="I73" s="44"/>
      <c r="J73" s="44"/>
    </row>
    <row r="74" spans="1:10">
      <c r="A74" s="151" t="s">
        <v>181</v>
      </c>
      <c r="B74" s="149" t="s">
        <v>181</v>
      </c>
      <c r="C74" s="149" t="s">
        <v>181</v>
      </c>
      <c r="D74" s="45" t="s">
        <v>182</v>
      </c>
      <c r="E74" s="43">
        <v>20.588999999999999</v>
      </c>
      <c r="F74" s="43"/>
      <c r="G74" s="43">
        <v>20.588999999999999</v>
      </c>
      <c r="H74" s="46"/>
      <c r="I74" s="46"/>
      <c r="J74" s="46"/>
    </row>
    <row r="75" spans="1:10">
      <c r="A75" s="148" t="s">
        <v>183</v>
      </c>
      <c r="B75" s="149" t="s">
        <v>183</v>
      </c>
      <c r="C75" s="149" t="s">
        <v>183</v>
      </c>
      <c r="D75" s="47" t="s">
        <v>184</v>
      </c>
      <c r="E75" s="43">
        <v>20.588999999999999</v>
      </c>
      <c r="F75" s="43"/>
      <c r="G75" s="43">
        <v>20.588999999999999</v>
      </c>
      <c r="H75" s="44"/>
      <c r="I75" s="44"/>
      <c r="J75" s="44"/>
    </row>
    <row r="76" spans="1:10">
      <c r="A76" s="151" t="s">
        <v>185</v>
      </c>
      <c r="B76" s="149" t="s">
        <v>185</v>
      </c>
      <c r="C76" s="149" t="s">
        <v>185</v>
      </c>
      <c r="D76" s="45" t="s">
        <v>186</v>
      </c>
      <c r="E76" s="43">
        <v>316.89405599999998</v>
      </c>
      <c r="F76" s="43"/>
      <c r="G76" s="43">
        <v>316.89405599999998</v>
      </c>
      <c r="H76" s="46"/>
      <c r="I76" s="46"/>
      <c r="J76" s="46"/>
    </row>
    <row r="77" spans="1:10">
      <c r="A77" s="148" t="s">
        <v>187</v>
      </c>
      <c r="B77" s="149" t="s">
        <v>187</v>
      </c>
      <c r="C77" s="149" t="s">
        <v>187</v>
      </c>
      <c r="D77" s="47" t="s">
        <v>188</v>
      </c>
      <c r="E77" s="43">
        <v>316.89405599999998</v>
      </c>
      <c r="F77" s="43"/>
      <c r="G77" s="43">
        <v>316.89405599999998</v>
      </c>
      <c r="H77" s="44"/>
      <c r="I77" s="44"/>
      <c r="J77" s="44"/>
    </row>
    <row r="78" spans="1:10">
      <c r="A78" s="151" t="s">
        <v>189</v>
      </c>
      <c r="B78" s="149" t="s">
        <v>189</v>
      </c>
      <c r="C78" s="149" t="s">
        <v>189</v>
      </c>
      <c r="D78" s="45" t="s">
        <v>190</v>
      </c>
      <c r="E78" s="43">
        <v>509.40052099999997</v>
      </c>
      <c r="F78" s="43">
        <v>101.579894</v>
      </c>
      <c r="G78" s="43">
        <v>407.820627</v>
      </c>
      <c r="H78" s="46"/>
      <c r="I78" s="46"/>
      <c r="J78" s="46"/>
    </row>
    <row r="79" spans="1:10">
      <c r="A79" s="148" t="s">
        <v>191</v>
      </c>
      <c r="B79" s="149" t="s">
        <v>191</v>
      </c>
      <c r="C79" s="149" t="s">
        <v>191</v>
      </c>
      <c r="D79" s="47" t="s">
        <v>192</v>
      </c>
      <c r="E79" s="43">
        <v>509.40052099999997</v>
      </c>
      <c r="F79" s="43">
        <v>101.579894</v>
      </c>
      <c r="G79" s="43">
        <v>407.820627</v>
      </c>
      <c r="H79" s="44"/>
      <c r="I79" s="44"/>
      <c r="J79" s="44"/>
    </row>
    <row r="80" spans="1:10">
      <c r="A80" s="151" t="s">
        <v>193</v>
      </c>
      <c r="B80" s="149" t="s">
        <v>193</v>
      </c>
      <c r="C80" s="149" t="s">
        <v>193</v>
      </c>
      <c r="D80" s="45" t="s">
        <v>26</v>
      </c>
      <c r="E80" s="43">
        <v>756.13639599999999</v>
      </c>
      <c r="F80" s="43">
        <v>465.49045599999994</v>
      </c>
      <c r="G80" s="43">
        <v>290.64594</v>
      </c>
      <c r="H80" s="46"/>
      <c r="I80" s="46"/>
      <c r="J80" s="46"/>
    </row>
    <row r="81" spans="1:10">
      <c r="A81" s="151" t="s">
        <v>194</v>
      </c>
      <c r="B81" s="149" t="s">
        <v>194</v>
      </c>
      <c r="C81" s="149" t="s">
        <v>194</v>
      </c>
      <c r="D81" s="45" t="s">
        <v>195</v>
      </c>
      <c r="E81" s="43">
        <v>352.81833499999999</v>
      </c>
      <c r="F81" s="43">
        <v>352.70013499999999</v>
      </c>
      <c r="G81" s="43">
        <v>0.1182</v>
      </c>
      <c r="H81" s="46"/>
      <c r="I81" s="46"/>
      <c r="J81" s="46"/>
    </row>
    <row r="82" spans="1:10">
      <c r="A82" s="148" t="s">
        <v>196</v>
      </c>
      <c r="B82" s="149" t="s">
        <v>196</v>
      </c>
      <c r="C82" s="149" t="s">
        <v>196</v>
      </c>
      <c r="D82" s="47" t="s">
        <v>197</v>
      </c>
      <c r="E82" s="43">
        <v>352.70013499999999</v>
      </c>
      <c r="F82" s="43">
        <v>352.70013499999999</v>
      </c>
      <c r="G82" s="43"/>
      <c r="H82" s="44"/>
      <c r="I82" s="44"/>
      <c r="J82" s="44"/>
    </row>
    <row r="83" spans="1:10">
      <c r="A83" s="148" t="s">
        <v>198</v>
      </c>
      <c r="B83" s="149" t="s">
        <v>198</v>
      </c>
      <c r="C83" s="149" t="s">
        <v>198</v>
      </c>
      <c r="D83" s="47" t="s">
        <v>199</v>
      </c>
      <c r="E83" s="43">
        <v>0.1182</v>
      </c>
      <c r="F83" s="43"/>
      <c r="G83" s="43">
        <v>0.1182</v>
      </c>
      <c r="H83" s="44"/>
      <c r="I83" s="44"/>
      <c r="J83" s="44"/>
    </row>
    <row r="84" spans="1:10">
      <c r="A84" s="151" t="s">
        <v>200</v>
      </c>
      <c r="B84" s="149" t="s">
        <v>200</v>
      </c>
      <c r="C84" s="149" t="s">
        <v>200</v>
      </c>
      <c r="D84" s="45" t="s">
        <v>201</v>
      </c>
      <c r="E84" s="43">
        <v>75.260586000000004</v>
      </c>
      <c r="F84" s="43">
        <v>66.626936000000001</v>
      </c>
      <c r="G84" s="43">
        <v>8.6336499999999994</v>
      </c>
      <c r="H84" s="46"/>
      <c r="I84" s="46"/>
      <c r="J84" s="46"/>
    </row>
    <row r="85" spans="1:10">
      <c r="A85" s="148" t="s">
        <v>202</v>
      </c>
      <c r="B85" s="149" t="s">
        <v>202</v>
      </c>
      <c r="C85" s="149" t="s">
        <v>202</v>
      </c>
      <c r="D85" s="47" t="s">
        <v>203</v>
      </c>
      <c r="E85" s="43">
        <v>66.626936000000001</v>
      </c>
      <c r="F85" s="43">
        <v>66.626936000000001</v>
      </c>
      <c r="G85" s="43"/>
      <c r="H85" s="44"/>
      <c r="I85" s="44"/>
      <c r="J85" s="44"/>
    </row>
    <row r="86" spans="1:10">
      <c r="A86" s="148" t="s">
        <v>204</v>
      </c>
      <c r="B86" s="149" t="s">
        <v>204</v>
      </c>
      <c r="C86" s="149" t="s">
        <v>204</v>
      </c>
      <c r="D86" s="47" t="s">
        <v>205</v>
      </c>
      <c r="E86" s="43">
        <v>8.6336499999999994</v>
      </c>
      <c r="F86" s="43"/>
      <c r="G86" s="43">
        <v>8.6336499999999994</v>
      </c>
      <c r="H86" s="44"/>
      <c r="I86" s="44"/>
      <c r="J86" s="44"/>
    </row>
    <row r="87" spans="1:10">
      <c r="A87" s="151" t="s">
        <v>206</v>
      </c>
      <c r="B87" s="149" t="s">
        <v>206</v>
      </c>
      <c r="C87" s="149" t="s">
        <v>206</v>
      </c>
      <c r="D87" s="45" t="s">
        <v>207</v>
      </c>
      <c r="E87" s="43">
        <v>46.163384999999998</v>
      </c>
      <c r="F87" s="43">
        <v>46.163384999999998</v>
      </c>
      <c r="G87" s="43"/>
      <c r="H87" s="46"/>
      <c r="I87" s="46"/>
      <c r="J87" s="46"/>
    </row>
    <row r="88" spans="1:10">
      <c r="A88" s="148" t="s">
        <v>208</v>
      </c>
      <c r="B88" s="149" t="s">
        <v>208</v>
      </c>
      <c r="C88" s="149" t="s">
        <v>208</v>
      </c>
      <c r="D88" s="47" t="s">
        <v>209</v>
      </c>
      <c r="E88" s="43">
        <v>46.163384999999998</v>
      </c>
      <c r="F88" s="43">
        <v>46.163384999999998</v>
      </c>
      <c r="G88" s="43"/>
      <c r="H88" s="44"/>
      <c r="I88" s="44"/>
      <c r="J88" s="44"/>
    </row>
    <row r="89" spans="1:10">
      <c r="A89" s="151" t="s">
        <v>210</v>
      </c>
      <c r="B89" s="149" t="s">
        <v>210</v>
      </c>
      <c r="C89" s="149" t="s">
        <v>210</v>
      </c>
      <c r="D89" s="45" t="s">
        <v>211</v>
      </c>
      <c r="E89" s="43">
        <v>5.0999999999999996</v>
      </c>
      <c r="F89" s="43"/>
      <c r="G89" s="43">
        <v>5.0999999999999996</v>
      </c>
      <c r="H89" s="46"/>
      <c r="I89" s="46"/>
      <c r="J89" s="46"/>
    </row>
    <row r="90" spans="1:10">
      <c r="A90" s="148" t="s">
        <v>212</v>
      </c>
      <c r="B90" s="149" t="s">
        <v>212</v>
      </c>
      <c r="C90" s="149" t="s">
        <v>212</v>
      </c>
      <c r="D90" s="47" t="s">
        <v>213</v>
      </c>
      <c r="E90" s="43">
        <v>3.6</v>
      </c>
      <c r="F90" s="43"/>
      <c r="G90" s="43">
        <v>3.6</v>
      </c>
      <c r="H90" s="44"/>
      <c r="I90" s="44"/>
      <c r="J90" s="44"/>
    </row>
    <row r="91" spans="1:10">
      <c r="A91" s="148" t="s">
        <v>214</v>
      </c>
      <c r="B91" s="149" t="s">
        <v>214</v>
      </c>
      <c r="C91" s="149" t="s">
        <v>214</v>
      </c>
      <c r="D91" s="47" t="s">
        <v>215</v>
      </c>
      <c r="E91" s="43">
        <v>1.5</v>
      </c>
      <c r="F91" s="43"/>
      <c r="G91" s="43">
        <v>1.5</v>
      </c>
      <c r="H91" s="44"/>
      <c r="I91" s="44"/>
      <c r="J91" s="44"/>
    </row>
    <row r="92" spans="1:10">
      <c r="A92" s="151" t="s">
        <v>216</v>
      </c>
      <c r="B92" s="149" t="s">
        <v>216</v>
      </c>
      <c r="C92" s="149" t="s">
        <v>216</v>
      </c>
      <c r="D92" s="45" t="s">
        <v>217</v>
      </c>
      <c r="E92" s="43">
        <v>276.79408999999998</v>
      </c>
      <c r="F92" s="43"/>
      <c r="G92" s="43">
        <v>276.79408999999998</v>
      </c>
      <c r="H92" s="46"/>
      <c r="I92" s="46"/>
      <c r="J92" s="46"/>
    </row>
    <row r="93" spans="1:10">
      <c r="A93" s="148" t="s">
        <v>218</v>
      </c>
      <c r="B93" s="149" t="s">
        <v>218</v>
      </c>
      <c r="C93" s="149" t="s">
        <v>218</v>
      </c>
      <c r="D93" s="47" t="s">
        <v>219</v>
      </c>
      <c r="E93" s="43">
        <v>103</v>
      </c>
      <c r="F93" s="43"/>
      <c r="G93" s="43">
        <v>103</v>
      </c>
      <c r="H93" s="44"/>
      <c r="I93" s="44"/>
      <c r="J93" s="44"/>
    </row>
    <row r="94" spans="1:10">
      <c r="A94" s="148" t="s">
        <v>220</v>
      </c>
      <c r="B94" s="149" t="s">
        <v>220</v>
      </c>
      <c r="C94" s="149" t="s">
        <v>220</v>
      </c>
      <c r="D94" s="47" t="s">
        <v>221</v>
      </c>
      <c r="E94" s="43">
        <v>173.79408999999998</v>
      </c>
      <c r="F94" s="43"/>
      <c r="G94" s="43">
        <v>173.79408999999998</v>
      </c>
      <c r="H94" s="44"/>
      <c r="I94" s="44"/>
      <c r="J94" s="44"/>
    </row>
    <row r="95" spans="1:10">
      <c r="A95" s="151" t="s">
        <v>222</v>
      </c>
      <c r="B95" s="149" t="s">
        <v>222</v>
      </c>
      <c r="C95" s="149" t="s">
        <v>222</v>
      </c>
      <c r="D95" s="45" t="s">
        <v>28</v>
      </c>
      <c r="E95" s="43">
        <v>60.070822999999997</v>
      </c>
      <c r="F95" s="43"/>
      <c r="G95" s="43">
        <v>60.070822999999997</v>
      </c>
      <c r="H95" s="46"/>
      <c r="I95" s="46"/>
      <c r="J95" s="46"/>
    </row>
    <row r="96" spans="1:10">
      <c r="A96" s="151" t="s">
        <v>223</v>
      </c>
      <c r="B96" s="149" t="s">
        <v>223</v>
      </c>
      <c r="C96" s="149" t="s">
        <v>223</v>
      </c>
      <c r="D96" s="45" t="s">
        <v>224</v>
      </c>
      <c r="E96" s="43">
        <v>60.070822999999997</v>
      </c>
      <c r="F96" s="43"/>
      <c r="G96" s="43">
        <v>60.070822999999997</v>
      </c>
      <c r="H96" s="46"/>
      <c r="I96" s="46"/>
      <c r="J96" s="46"/>
    </row>
    <row r="97" spans="1:10">
      <c r="A97" s="148" t="s">
        <v>225</v>
      </c>
      <c r="B97" s="149" t="s">
        <v>225</v>
      </c>
      <c r="C97" s="149" t="s">
        <v>225</v>
      </c>
      <c r="D97" s="47" t="s">
        <v>226</v>
      </c>
      <c r="E97" s="43">
        <v>60.070822999999997</v>
      </c>
      <c r="F97" s="43"/>
      <c r="G97" s="43">
        <v>60.070822999999997</v>
      </c>
      <c r="H97" s="44"/>
      <c r="I97" s="44"/>
      <c r="J97" s="44"/>
    </row>
    <row r="98" spans="1:10">
      <c r="A98" s="151" t="s">
        <v>227</v>
      </c>
      <c r="B98" s="149" t="s">
        <v>227</v>
      </c>
      <c r="C98" s="149" t="s">
        <v>227</v>
      </c>
      <c r="D98" s="45" t="s">
        <v>32</v>
      </c>
      <c r="E98" s="43">
        <v>99.69</v>
      </c>
      <c r="F98" s="43"/>
      <c r="G98" s="43">
        <v>99.69</v>
      </c>
      <c r="H98" s="46"/>
      <c r="I98" s="46"/>
      <c r="J98" s="46"/>
    </row>
    <row r="99" spans="1:10">
      <c r="A99" s="151" t="s">
        <v>228</v>
      </c>
      <c r="B99" s="149" t="s">
        <v>228</v>
      </c>
      <c r="C99" s="149" t="s">
        <v>228</v>
      </c>
      <c r="D99" s="45" t="s">
        <v>229</v>
      </c>
      <c r="E99" s="43">
        <v>99.69</v>
      </c>
      <c r="F99" s="43"/>
      <c r="G99" s="43">
        <v>99.69</v>
      </c>
      <c r="H99" s="46"/>
      <c r="I99" s="46"/>
      <c r="J99" s="46"/>
    </row>
    <row r="100" spans="1:10">
      <c r="A100" s="148" t="s">
        <v>230</v>
      </c>
      <c r="B100" s="149" t="s">
        <v>230</v>
      </c>
      <c r="C100" s="149" t="s">
        <v>230</v>
      </c>
      <c r="D100" s="47" t="s">
        <v>231</v>
      </c>
      <c r="E100" s="43">
        <v>99.69</v>
      </c>
      <c r="F100" s="43"/>
      <c r="G100" s="43">
        <v>99.69</v>
      </c>
      <c r="H100" s="44"/>
      <c r="I100" s="44"/>
      <c r="J100" s="44"/>
    </row>
    <row r="101" spans="1:10">
      <c r="A101" s="151" t="s">
        <v>232</v>
      </c>
      <c r="B101" s="149" t="s">
        <v>232</v>
      </c>
      <c r="C101" s="149" t="s">
        <v>232</v>
      </c>
      <c r="D101" s="45" t="s">
        <v>33</v>
      </c>
      <c r="E101" s="43">
        <v>105.221</v>
      </c>
      <c r="F101" s="43">
        <v>105.221</v>
      </c>
      <c r="G101" s="43"/>
      <c r="H101" s="46"/>
      <c r="I101" s="46"/>
      <c r="J101" s="46"/>
    </row>
    <row r="102" spans="1:10">
      <c r="A102" s="151" t="s">
        <v>233</v>
      </c>
      <c r="B102" s="149" t="s">
        <v>233</v>
      </c>
      <c r="C102" s="149" t="s">
        <v>233</v>
      </c>
      <c r="D102" s="45" t="s">
        <v>234</v>
      </c>
      <c r="E102" s="43">
        <v>105.221</v>
      </c>
      <c r="F102" s="43">
        <v>105.221</v>
      </c>
      <c r="G102" s="43"/>
      <c r="H102" s="46"/>
      <c r="I102" s="46"/>
      <c r="J102" s="46"/>
    </row>
    <row r="103" spans="1:10">
      <c r="A103" s="148" t="s">
        <v>235</v>
      </c>
      <c r="B103" s="149" t="s">
        <v>235</v>
      </c>
      <c r="C103" s="149" t="s">
        <v>235</v>
      </c>
      <c r="D103" s="47" t="s">
        <v>236</v>
      </c>
      <c r="E103" s="43">
        <v>105.221</v>
      </c>
      <c r="F103" s="43">
        <v>105.221</v>
      </c>
      <c r="G103" s="43"/>
      <c r="H103" s="44"/>
      <c r="I103" s="44"/>
      <c r="J103" s="44"/>
    </row>
    <row r="104" spans="1:10">
      <c r="A104" s="151" t="s">
        <v>244</v>
      </c>
      <c r="B104" s="149" t="s">
        <v>244</v>
      </c>
      <c r="C104" s="149" t="s">
        <v>244</v>
      </c>
      <c r="D104" s="45" t="s">
        <v>34</v>
      </c>
      <c r="E104" s="43">
        <v>0.11899999999999999</v>
      </c>
      <c r="F104" s="43"/>
      <c r="G104" s="43">
        <v>0.11899999999999999</v>
      </c>
      <c r="H104" s="46"/>
      <c r="I104" s="46"/>
      <c r="J104" s="46"/>
    </row>
    <row r="105" spans="1:10">
      <c r="A105" s="151" t="s">
        <v>245</v>
      </c>
      <c r="B105" s="149" t="s">
        <v>245</v>
      </c>
      <c r="C105" s="149" t="s">
        <v>245</v>
      </c>
      <c r="D105" s="45" t="s">
        <v>246</v>
      </c>
      <c r="E105" s="43">
        <v>0.11899999999999999</v>
      </c>
      <c r="F105" s="43"/>
      <c r="G105" s="43">
        <v>0.11899999999999999</v>
      </c>
      <c r="H105" s="46"/>
      <c r="I105" s="46"/>
      <c r="J105" s="46"/>
    </row>
    <row r="106" spans="1:10">
      <c r="A106" s="148" t="s">
        <v>247</v>
      </c>
      <c r="B106" s="149" t="s">
        <v>247</v>
      </c>
      <c r="C106" s="149" t="s">
        <v>247</v>
      </c>
      <c r="D106" s="47" t="s">
        <v>248</v>
      </c>
      <c r="E106" s="43">
        <v>0.11899999999999999</v>
      </c>
      <c r="F106" s="43"/>
      <c r="G106" s="43">
        <v>0.11899999999999999</v>
      </c>
      <c r="H106" s="44"/>
      <c r="I106" s="44"/>
      <c r="J106" s="44"/>
    </row>
    <row r="107" spans="1:10">
      <c r="A107" s="150" t="s">
        <v>249</v>
      </c>
      <c r="B107" s="150" t="s">
        <v>249</v>
      </c>
      <c r="C107" s="150" t="s">
        <v>249</v>
      </c>
      <c r="D107" s="150" t="s">
        <v>249</v>
      </c>
      <c r="E107" s="150" t="s">
        <v>249</v>
      </c>
      <c r="F107" s="150" t="s">
        <v>249</v>
      </c>
      <c r="G107" s="150" t="s">
        <v>249</v>
      </c>
      <c r="H107" s="150" t="s">
        <v>249</v>
      </c>
      <c r="I107" s="150" t="s">
        <v>249</v>
      </c>
      <c r="J107" s="150" t="s">
        <v>249</v>
      </c>
    </row>
  </sheetData>
  <mergeCells count="112">
    <mergeCell ref="I3:J3"/>
    <mergeCell ref="H4:H7"/>
    <mergeCell ref="I4:I7"/>
    <mergeCell ref="J4:J7"/>
    <mergeCell ref="A5:C7"/>
    <mergeCell ref="D5:D7"/>
    <mergeCell ref="G4:G7"/>
    <mergeCell ref="A8:A9"/>
    <mergeCell ref="B8:B9"/>
    <mergeCell ref="C8:C9"/>
    <mergeCell ref="A4:D4"/>
    <mergeCell ref="E4:E7"/>
    <mergeCell ref="F4:F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66:C66"/>
    <mergeCell ref="A67:C67"/>
    <mergeCell ref="A68:C68"/>
    <mergeCell ref="A69:C69"/>
    <mergeCell ref="A70:C70"/>
    <mergeCell ref="A71:C71"/>
    <mergeCell ref="A72:C72"/>
    <mergeCell ref="A55:C55"/>
    <mergeCell ref="A56:C56"/>
    <mergeCell ref="A57:C57"/>
    <mergeCell ref="A58:C58"/>
    <mergeCell ref="A59:C59"/>
    <mergeCell ref="A60:C60"/>
    <mergeCell ref="A61:C61"/>
    <mergeCell ref="A62:C62"/>
    <mergeCell ref="A63:C63"/>
    <mergeCell ref="A88:C88"/>
    <mergeCell ref="A89:C89"/>
    <mergeCell ref="A90:C90"/>
    <mergeCell ref="A91:C91"/>
    <mergeCell ref="A92:C92"/>
    <mergeCell ref="A1:J1"/>
    <mergeCell ref="A93:C93"/>
    <mergeCell ref="A82:C82"/>
    <mergeCell ref="A83:C83"/>
    <mergeCell ref="A84:C84"/>
    <mergeCell ref="A85:C85"/>
    <mergeCell ref="A86:C86"/>
    <mergeCell ref="A87:C87"/>
    <mergeCell ref="A73:C73"/>
    <mergeCell ref="A74:C74"/>
    <mergeCell ref="A75:C75"/>
    <mergeCell ref="A76:C76"/>
    <mergeCell ref="A77:C77"/>
    <mergeCell ref="A78:C78"/>
    <mergeCell ref="A79:C79"/>
    <mergeCell ref="A80:C80"/>
    <mergeCell ref="A81:C81"/>
    <mergeCell ref="A64:C64"/>
    <mergeCell ref="A65:C65"/>
    <mergeCell ref="A106:C106"/>
    <mergeCell ref="A107:J107"/>
    <mergeCell ref="A100:C100"/>
    <mergeCell ref="A101:C101"/>
    <mergeCell ref="A102:C102"/>
    <mergeCell ref="A103:C103"/>
    <mergeCell ref="A104:C104"/>
    <mergeCell ref="A105:C105"/>
    <mergeCell ref="A94:C94"/>
    <mergeCell ref="A97:C97"/>
    <mergeCell ref="A98:C98"/>
    <mergeCell ref="A99:C99"/>
    <mergeCell ref="A95:C95"/>
    <mergeCell ref="A96:C96"/>
  </mergeCells>
  <phoneticPr fontId="8" type="noConversion"/>
  <pageMargins left="0.84" right="0.70866141732283472" top="0.38" bottom="0.32" header="0.31496062992125984" footer="0.31496062992125984"/>
  <pageSetup paperSize="9" orientation="landscape" horizontalDpi="180" verticalDpi="180" r:id="rId1"/>
</worksheet>
</file>

<file path=xl/worksheets/sheet6.xml><?xml version="1.0" encoding="utf-8"?>
<worksheet xmlns="http://schemas.openxmlformats.org/spreadsheetml/2006/main" xmlns:r="http://schemas.openxmlformats.org/officeDocument/2006/relationships">
  <dimension ref="A1:G36"/>
  <sheetViews>
    <sheetView workbookViewId="0">
      <selection sqref="A1:F1"/>
    </sheetView>
  </sheetViews>
  <sheetFormatPr defaultRowHeight="14.25"/>
  <cols>
    <col min="1" max="1" width="28.875" customWidth="1"/>
    <col min="2" max="2" width="13" customWidth="1"/>
    <col min="3" max="3" width="33.375" customWidth="1"/>
    <col min="4" max="6" width="14.375" customWidth="1"/>
  </cols>
  <sheetData>
    <row r="1" spans="1:7" ht="29.25" customHeight="1">
      <c r="A1" s="176" t="s">
        <v>406</v>
      </c>
      <c r="B1" s="176"/>
      <c r="C1" s="176"/>
      <c r="D1" s="176"/>
      <c r="E1" s="176"/>
      <c r="F1" s="176"/>
      <c r="G1" s="65"/>
    </row>
    <row r="2" spans="1:7" ht="16.5" customHeight="1">
      <c r="A2" s="50"/>
      <c r="B2" s="50"/>
      <c r="C2" s="50"/>
      <c r="D2" s="50"/>
      <c r="E2" s="50"/>
      <c r="F2" s="64" t="s">
        <v>250</v>
      </c>
      <c r="G2" s="65"/>
    </row>
    <row r="3" spans="1:7" ht="18.75" customHeight="1">
      <c r="A3" s="51"/>
      <c r="B3" s="52"/>
      <c r="C3" s="53"/>
      <c r="D3" s="52"/>
      <c r="E3" s="52"/>
      <c r="F3" s="66" t="s">
        <v>1</v>
      </c>
      <c r="G3" s="65"/>
    </row>
    <row r="4" spans="1:7">
      <c r="A4" s="140" t="s">
        <v>251</v>
      </c>
      <c r="B4" s="141" t="s">
        <v>251</v>
      </c>
      <c r="C4" s="141" t="s">
        <v>252</v>
      </c>
      <c r="D4" s="141" t="s">
        <v>252</v>
      </c>
      <c r="E4" s="141" t="s">
        <v>252</v>
      </c>
      <c r="F4" s="141" t="s">
        <v>252</v>
      </c>
      <c r="G4" s="49"/>
    </row>
    <row r="5" spans="1:7">
      <c r="A5" s="160" t="s">
        <v>4</v>
      </c>
      <c r="B5" s="161" t="s">
        <v>5</v>
      </c>
      <c r="C5" s="162" t="s">
        <v>4</v>
      </c>
      <c r="D5" s="141" t="s">
        <v>60</v>
      </c>
      <c r="E5" s="161" t="s">
        <v>253</v>
      </c>
      <c r="F5" s="161" t="s">
        <v>254</v>
      </c>
      <c r="G5" s="49"/>
    </row>
    <row r="6" spans="1:7">
      <c r="A6" s="160" t="s">
        <v>4</v>
      </c>
      <c r="B6" s="161" t="s">
        <v>5</v>
      </c>
      <c r="C6" s="162" t="s">
        <v>4</v>
      </c>
      <c r="D6" s="141" t="s">
        <v>60</v>
      </c>
      <c r="E6" s="161" t="s">
        <v>253</v>
      </c>
      <c r="F6" s="161" t="s">
        <v>254</v>
      </c>
      <c r="G6" s="49"/>
    </row>
    <row r="7" spans="1:7">
      <c r="A7" s="55" t="s">
        <v>6</v>
      </c>
      <c r="B7" s="54" t="s">
        <v>7</v>
      </c>
      <c r="C7" s="56" t="s">
        <v>6</v>
      </c>
      <c r="D7" s="54" t="s">
        <v>8</v>
      </c>
      <c r="E7" s="54" t="s">
        <v>55</v>
      </c>
      <c r="F7" s="54" t="s">
        <v>56</v>
      </c>
      <c r="G7" s="49"/>
    </row>
    <row r="8" spans="1:7">
      <c r="A8" s="57" t="s">
        <v>253</v>
      </c>
      <c r="B8" s="58">
        <v>6526.57</v>
      </c>
      <c r="C8" s="59" t="s">
        <v>10</v>
      </c>
      <c r="D8" s="58">
        <v>1479.0666199999998</v>
      </c>
      <c r="E8" s="58">
        <v>1479.0666199999998</v>
      </c>
      <c r="F8" s="58"/>
      <c r="G8" s="49"/>
    </row>
    <row r="9" spans="1:7">
      <c r="A9" s="57" t="s">
        <v>254</v>
      </c>
      <c r="B9" s="58"/>
      <c r="C9" s="59" t="s">
        <v>12</v>
      </c>
      <c r="D9" s="58"/>
      <c r="E9" s="58"/>
      <c r="F9" s="58"/>
      <c r="G9" s="49"/>
    </row>
    <row r="10" spans="1:7">
      <c r="A10" s="57"/>
      <c r="B10" s="60"/>
      <c r="C10" s="59" t="s">
        <v>14</v>
      </c>
      <c r="D10" s="58"/>
      <c r="E10" s="58"/>
      <c r="F10" s="58"/>
      <c r="G10" s="49"/>
    </row>
    <row r="11" spans="1:7">
      <c r="A11" s="57"/>
      <c r="B11" s="60"/>
      <c r="C11" s="59" t="s">
        <v>16</v>
      </c>
      <c r="D11" s="58"/>
      <c r="E11" s="58"/>
      <c r="F11" s="58"/>
      <c r="G11" s="49"/>
    </row>
    <row r="12" spans="1:7">
      <c r="A12" s="57"/>
      <c r="B12" s="60"/>
      <c r="C12" s="59" t="s">
        <v>18</v>
      </c>
      <c r="D12" s="58"/>
      <c r="E12" s="58"/>
      <c r="F12" s="58"/>
      <c r="G12" s="49"/>
    </row>
    <row r="13" spans="1:7">
      <c r="A13" s="57"/>
      <c r="B13" s="60"/>
      <c r="C13" s="59" t="s">
        <v>20</v>
      </c>
      <c r="D13" s="58">
        <v>22.933342</v>
      </c>
      <c r="E13" s="58">
        <v>22.933342</v>
      </c>
      <c r="F13" s="58"/>
      <c r="G13" s="49"/>
    </row>
    <row r="14" spans="1:7">
      <c r="A14" s="57"/>
      <c r="B14" s="60"/>
      <c r="C14" s="59" t="s">
        <v>21</v>
      </c>
      <c r="D14" s="58">
        <v>67.677161999999996</v>
      </c>
      <c r="E14" s="58">
        <v>67.677161999999996</v>
      </c>
      <c r="F14" s="58"/>
      <c r="G14" s="49"/>
    </row>
    <row r="15" spans="1:7">
      <c r="A15" s="57"/>
      <c r="B15" s="60"/>
      <c r="C15" s="59" t="s">
        <v>22</v>
      </c>
      <c r="D15" s="58">
        <v>2652.4761320000002</v>
      </c>
      <c r="E15" s="58">
        <v>2652.4761320000002</v>
      </c>
      <c r="F15" s="58"/>
      <c r="G15" s="49"/>
    </row>
    <row r="16" spans="1:7">
      <c r="A16" s="57"/>
      <c r="B16" s="60"/>
      <c r="C16" s="59" t="s">
        <v>23</v>
      </c>
      <c r="D16" s="58">
        <v>430.13037800000001</v>
      </c>
      <c r="E16" s="58">
        <v>430.13037800000001</v>
      </c>
      <c r="F16" s="58"/>
      <c r="G16" s="49"/>
    </row>
    <row r="17" spans="1:6">
      <c r="A17" s="57"/>
      <c r="B17" s="60"/>
      <c r="C17" s="59" t="s">
        <v>24</v>
      </c>
      <c r="D17" s="58"/>
      <c r="E17" s="58"/>
      <c r="F17" s="58"/>
    </row>
    <row r="18" spans="1:6">
      <c r="A18" s="57"/>
      <c r="B18" s="60"/>
      <c r="C18" s="59" t="s">
        <v>25</v>
      </c>
      <c r="D18" s="58">
        <v>921.14855399999988</v>
      </c>
      <c r="E18" s="58">
        <v>921.14855399999988</v>
      </c>
      <c r="F18" s="58"/>
    </row>
    <row r="19" spans="1:6">
      <c r="A19" s="57"/>
      <c r="B19" s="60"/>
      <c r="C19" s="59" t="s">
        <v>26</v>
      </c>
      <c r="D19" s="58">
        <v>756.13639599999999</v>
      </c>
      <c r="E19" s="58">
        <v>756.13639599999999</v>
      </c>
      <c r="F19" s="58"/>
    </row>
    <row r="20" spans="1:6">
      <c r="A20" s="57"/>
      <c r="B20" s="60"/>
      <c r="C20" s="59" t="s">
        <v>27</v>
      </c>
      <c r="D20" s="58"/>
      <c r="E20" s="58"/>
      <c r="F20" s="58"/>
    </row>
    <row r="21" spans="1:6">
      <c r="A21" s="57"/>
      <c r="B21" s="60"/>
      <c r="C21" s="59" t="s">
        <v>28</v>
      </c>
      <c r="D21" s="58">
        <v>60.070822999999997</v>
      </c>
      <c r="E21" s="58">
        <v>60.070822999999997</v>
      </c>
      <c r="F21" s="58"/>
    </row>
    <row r="22" spans="1:6">
      <c r="A22" s="57"/>
      <c r="B22" s="60"/>
      <c r="C22" s="59" t="s">
        <v>29</v>
      </c>
      <c r="D22" s="58"/>
      <c r="E22" s="58"/>
      <c r="F22" s="58"/>
    </row>
    <row r="23" spans="1:6">
      <c r="A23" s="57"/>
      <c r="B23" s="60"/>
      <c r="C23" s="59" t="s">
        <v>30</v>
      </c>
      <c r="D23" s="58"/>
      <c r="E23" s="58"/>
      <c r="F23" s="58"/>
    </row>
    <row r="24" spans="1:6">
      <c r="A24" s="57"/>
      <c r="B24" s="60"/>
      <c r="C24" s="59" t="s">
        <v>31</v>
      </c>
      <c r="D24" s="58"/>
      <c r="E24" s="58"/>
      <c r="F24" s="58"/>
    </row>
    <row r="25" spans="1:6">
      <c r="A25" s="57"/>
      <c r="B25" s="60"/>
      <c r="C25" s="59" t="s">
        <v>32</v>
      </c>
      <c r="D25" s="58">
        <v>99.69</v>
      </c>
      <c r="E25" s="58">
        <v>99.69</v>
      </c>
      <c r="F25" s="58"/>
    </row>
    <row r="26" spans="1:6">
      <c r="A26" s="57"/>
      <c r="B26" s="60"/>
      <c r="C26" s="59" t="s">
        <v>33</v>
      </c>
      <c r="D26" s="58">
        <v>105.221</v>
      </c>
      <c r="E26" s="58">
        <v>105.221</v>
      </c>
      <c r="F26" s="58"/>
    </row>
    <row r="27" spans="1:6">
      <c r="A27" s="57"/>
      <c r="B27" s="60"/>
      <c r="C27" s="59" t="s">
        <v>34</v>
      </c>
      <c r="D27" s="58">
        <v>0.11899999999999999</v>
      </c>
      <c r="E27" s="58">
        <v>0.11899999999999999</v>
      </c>
      <c r="F27" s="58"/>
    </row>
    <row r="28" spans="1:6">
      <c r="A28" s="57"/>
      <c r="B28" s="60"/>
      <c r="C28" s="59" t="s">
        <v>35</v>
      </c>
      <c r="D28" s="58"/>
      <c r="E28" s="58"/>
      <c r="F28" s="58"/>
    </row>
    <row r="29" spans="1:6">
      <c r="A29" s="57"/>
      <c r="B29" s="60"/>
      <c r="C29" s="59" t="s">
        <v>36</v>
      </c>
      <c r="D29" s="58"/>
      <c r="E29" s="58"/>
      <c r="F29" s="58"/>
    </row>
    <row r="30" spans="1:6">
      <c r="A30" s="57"/>
      <c r="B30" s="60"/>
      <c r="C30" s="59" t="s">
        <v>37</v>
      </c>
      <c r="D30" s="58"/>
      <c r="E30" s="58"/>
      <c r="F30" s="58"/>
    </row>
    <row r="31" spans="1:6">
      <c r="A31" s="61" t="s">
        <v>38</v>
      </c>
      <c r="B31" s="58">
        <v>6526.57</v>
      </c>
      <c r="C31" s="62" t="s">
        <v>39</v>
      </c>
      <c r="D31" s="58">
        <v>6594.6694070000003</v>
      </c>
      <c r="E31" s="58">
        <v>6594.6694070000003</v>
      </c>
      <c r="F31" s="58"/>
    </row>
    <row r="32" spans="1:6">
      <c r="A32" s="57" t="s">
        <v>255</v>
      </c>
      <c r="B32" s="58">
        <v>106.22</v>
      </c>
      <c r="C32" s="63" t="s">
        <v>256</v>
      </c>
      <c r="D32" s="58">
        <v>38.125</v>
      </c>
      <c r="E32" s="58">
        <v>38.125</v>
      </c>
      <c r="F32" s="58"/>
    </row>
    <row r="33" spans="1:6">
      <c r="A33" s="57" t="s">
        <v>257</v>
      </c>
      <c r="B33" s="58">
        <v>106.22</v>
      </c>
      <c r="C33" s="63"/>
      <c r="D33" s="60"/>
      <c r="E33" s="60"/>
      <c r="F33" s="60"/>
    </row>
    <row r="34" spans="1:6">
      <c r="A34" s="57" t="s">
        <v>258</v>
      </c>
      <c r="B34" s="58"/>
      <c r="C34" s="63"/>
      <c r="D34" s="60"/>
      <c r="E34" s="60"/>
      <c r="F34" s="60"/>
    </row>
    <row r="35" spans="1:6">
      <c r="A35" s="61" t="s">
        <v>44</v>
      </c>
      <c r="B35" s="58">
        <v>6632.79</v>
      </c>
      <c r="C35" s="62" t="s">
        <v>44</v>
      </c>
      <c r="D35" s="58">
        <v>6632.7944070000003</v>
      </c>
      <c r="E35" s="58">
        <v>6632.7944070000003</v>
      </c>
      <c r="F35" s="58"/>
    </row>
    <row r="36" spans="1:6" ht="22.5" customHeight="1">
      <c r="A36" s="135" t="s">
        <v>259</v>
      </c>
      <c r="B36" s="135" t="s">
        <v>259</v>
      </c>
      <c r="C36" s="135" t="s">
        <v>259</v>
      </c>
      <c r="D36" s="135" t="s">
        <v>259</v>
      </c>
      <c r="E36" s="135" t="s">
        <v>259</v>
      </c>
      <c r="F36" s="135" t="s">
        <v>259</v>
      </c>
    </row>
  </sheetData>
  <mergeCells count="10">
    <mergeCell ref="A1:F1"/>
    <mergeCell ref="A36:F36"/>
    <mergeCell ref="A4:B4"/>
    <mergeCell ref="C4:F4"/>
    <mergeCell ref="A5:A6"/>
    <mergeCell ref="B5:B6"/>
    <mergeCell ref="C5:C6"/>
    <mergeCell ref="D5:D6"/>
    <mergeCell ref="E5:E6"/>
    <mergeCell ref="F5:F6"/>
  </mergeCells>
  <phoneticPr fontId="8" type="noConversion"/>
  <pageMargins left="0.86" right="0.7" top="0.3" bottom="0.22" header="0.3" footer="0.3"/>
  <pageSetup paperSize="9" orientation="landscape" horizontalDpi="180" verticalDpi="180" r:id="rId1"/>
</worksheet>
</file>

<file path=xl/worksheets/sheet7.xml><?xml version="1.0" encoding="utf-8"?>
<worksheet xmlns="http://schemas.openxmlformats.org/spreadsheetml/2006/main" xmlns:r="http://schemas.openxmlformats.org/officeDocument/2006/relationships">
  <dimension ref="A1:H107"/>
  <sheetViews>
    <sheetView workbookViewId="0">
      <selection sqref="A1:G1"/>
    </sheetView>
  </sheetViews>
  <sheetFormatPr defaultRowHeight="14.25"/>
  <cols>
    <col min="1" max="3" width="3.625" customWidth="1"/>
    <col min="4" max="4" width="33" customWidth="1"/>
    <col min="5" max="7" width="11.375" customWidth="1"/>
  </cols>
  <sheetData>
    <row r="1" spans="1:8" ht="46.5" customHeight="1">
      <c r="A1" s="175" t="s">
        <v>407</v>
      </c>
      <c r="B1" s="175"/>
      <c r="C1" s="175"/>
      <c r="D1" s="175"/>
      <c r="E1" s="175"/>
      <c r="F1" s="175"/>
      <c r="G1" s="175"/>
      <c r="H1" s="76"/>
    </row>
    <row r="2" spans="1:8" ht="17.25" customHeight="1">
      <c r="A2" s="68"/>
      <c r="B2" s="68"/>
      <c r="C2" s="68"/>
      <c r="D2" s="68"/>
      <c r="E2" s="68"/>
      <c r="F2" s="68"/>
      <c r="G2" s="75" t="s">
        <v>260</v>
      </c>
      <c r="H2" s="76"/>
    </row>
    <row r="3" spans="1:8" ht="17.25" customHeight="1">
      <c r="A3" s="163"/>
      <c r="B3" s="163"/>
      <c r="C3" s="163"/>
      <c r="D3" s="163"/>
      <c r="E3" s="69"/>
      <c r="F3" s="166" t="s">
        <v>1</v>
      </c>
      <c r="G3" s="166"/>
      <c r="H3" s="76"/>
    </row>
    <row r="4" spans="1:8">
      <c r="A4" s="133" t="s">
        <v>4</v>
      </c>
      <c r="B4" s="134" t="s">
        <v>4</v>
      </c>
      <c r="C4" s="134" t="s">
        <v>4</v>
      </c>
      <c r="D4" s="134" t="s">
        <v>4</v>
      </c>
      <c r="E4" s="161" t="s">
        <v>261</v>
      </c>
      <c r="F4" s="161" t="s">
        <v>261</v>
      </c>
      <c r="G4" s="161" t="s">
        <v>261</v>
      </c>
      <c r="H4" s="67"/>
    </row>
    <row r="5" spans="1:8">
      <c r="A5" s="164" t="s">
        <v>50</v>
      </c>
      <c r="B5" s="161" t="s">
        <v>50</v>
      </c>
      <c r="C5" s="161" t="s">
        <v>50</v>
      </c>
      <c r="D5" s="165" t="s">
        <v>51</v>
      </c>
      <c r="E5" s="161" t="s">
        <v>262</v>
      </c>
      <c r="F5" s="161" t="s">
        <v>239</v>
      </c>
      <c r="G5" s="161" t="s">
        <v>240</v>
      </c>
      <c r="H5" s="67"/>
    </row>
    <row r="6" spans="1:8">
      <c r="A6" s="164" t="s">
        <v>50</v>
      </c>
      <c r="B6" s="161" t="s">
        <v>50</v>
      </c>
      <c r="C6" s="161" t="s">
        <v>50</v>
      </c>
      <c r="D6" s="165" t="s">
        <v>51</v>
      </c>
      <c r="E6" s="161" t="s">
        <v>262</v>
      </c>
      <c r="F6" s="161" t="s">
        <v>239</v>
      </c>
      <c r="G6" s="161" t="s">
        <v>240</v>
      </c>
      <c r="H6" s="67"/>
    </row>
    <row r="7" spans="1:8">
      <c r="A7" s="164" t="s">
        <v>50</v>
      </c>
      <c r="B7" s="161" t="s">
        <v>50</v>
      </c>
      <c r="C7" s="161" t="s">
        <v>50</v>
      </c>
      <c r="D7" s="165" t="s">
        <v>51</v>
      </c>
      <c r="E7" s="161" t="s">
        <v>262</v>
      </c>
      <c r="F7" s="161" t="s">
        <v>239</v>
      </c>
      <c r="G7" s="161" t="s">
        <v>240</v>
      </c>
      <c r="H7" s="67"/>
    </row>
    <row r="8" spans="1:8">
      <c r="A8" s="140" t="s">
        <v>52</v>
      </c>
      <c r="B8" s="141" t="s">
        <v>53</v>
      </c>
      <c r="C8" s="141" t="s">
        <v>54</v>
      </c>
      <c r="D8" s="71" t="s">
        <v>6</v>
      </c>
      <c r="E8" s="70" t="s">
        <v>7</v>
      </c>
      <c r="F8" s="70" t="s">
        <v>8</v>
      </c>
      <c r="G8" s="70" t="s">
        <v>55</v>
      </c>
      <c r="H8" s="67"/>
    </row>
    <row r="9" spans="1:8">
      <c r="A9" s="140" t="s">
        <v>52</v>
      </c>
      <c r="B9" s="141" t="s">
        <v>53</v>
      </c>
      <c r="C9" s="141" t="s">
        <v>54</v>
      </c>
      <c r="D9" s="71" t="s">
        <v>60</v>
      </c>
      <c r="E9" s="74">
        <v>6594.6694070000003</v>
      </c>
      <c r="F9" s="74">
        <v>2789.0932579999999</v>
      </c>
      <c r="G9" s="74">
        <v>3805.576149</v>
      </c>
      <c r="H9" s="67"/>
    </row>
    <row r="10" spans="1:8">
      <c r="A10" s="146" t="s">
        <v>61</v>
      </c>
      <c r="B10" s="145" t="s">
        <v>61</v>
      </c>
      <c r="C10" s="145" t="s">
        <v>61</v>
      </c>
      <c r="D10" s="72" t="s">
        <v>10</v>
      </c>
      <c r="E10" s="74">
        <v>1479.0666199999998</v>
      </c>
      <c r="F10" s="74">
        <v>1022.998926</v>
      </c>
      <c r="G10" s="74">
        <v>456.06769400000002</v>
      </c>
      <c r="H10" s="67"/>
    </row>
    <row r="11" spans="1:8">
      <c r="A11" s="146" t="s">
        <v>62</v>
      </c>
      <c r="B11" s="145" t="s">
        <v>62</v>
      </c>
      <c r="C11" s="145" t="s">
        <v>62</v>
      </c>
      <c r="D11" s="72" t="s">
        <v>63</v>
      </c>
      <c r="E11" s="74">
        <v>1296.3963060000001</v>
      </c>
      <c r="F11" s="74">
        <v>840.32861199999991</v>
      </c>
      <c r="G11" s="74">
        <v>456.06769400000002</v>
      </c>
      <c r="H11" s="67"/>
    </row>
    <row r="12" spans="1:8">
      <c r="A12" s="144" t="s">
        <v>64</v>
      </c>
      <c r="B12" s="145" t="s">
        <v>64</v>
      </c>
      <c r="C12" s="145" t="s">
        <v>64</v>
      </c>
      <c r="D12" s="73" t="s">
        <v>65</v>
      </c>
      <c r="E12" s="74">
        <v>840.32861199999991</v>
      </c>
      <c r="F12" s="74">
        <v>840.32861199999991</v>
      </c>
      <c r="G12" s="74"/>
      <c r="H12" s="67"/>
    </row>
    <row r="13" spans="1:8">
      <c r="A13" s="144" t="s">
        <v>66</v>
      </c>
      <c r="B13" s="145" t="s">
        <v>66</v>
      </c>
      <c r="C13" s="145" t="s">
        <v>66</v>
      </c>
      <c r="D13" s="73" t="s">
        <v>67</v>
      </c>
      <c r="E13" s="74">
        <v>443.06769400000002</v>
      </c>
      <c r="F13" s="74"/>
      <c r="G13" s="74">
        <v>443.06769400000002</v>
      </c>
      <c r="H13" s="67"/>
    </row>
    <row r="14" spans="1:8">
      <c r="A14" s="144" t="s">
        <v>68</v>
      </c>
      <c r="B14" s="145" t="s">
        <v>68</v>
      </c>
      <c r="C14" s="145" t="s">
        <v>68</v>
      </c>
      <c r="D14" s="73" t="s">
        <v>69</v>
      </c>
      <c r="E14" s="74">
        <v>13</v>
      </c>
      <c r="F14" s="74"/>
      <c r="G14" s="74">
        <v>13</v>
      </c>
      <c r="H14" s="67"/>
    </row>
    <row r="15" spans="1:8">
      <c r="A15" s="146" t="s">
        <v>70</v>
      </c>
      <c r="B15" s="145" t="s">
        <v>70</v>
      </c>
      <c r="C15" s="145" t="s">
        <v>70</v>
      </c>
      <c r="D15" s="72" t="s">
        <v>71</v>
      </c>
      <c r="E15" s="74">
        <v>182.67031399999999</v>
      </c>
      <c r="F15" s="74">
        <v>182.67031399999999</v>
      </c>
      <c r="G15" s="74"/>
      <c r="H15" s="67"/>
    </row>
    <row r="16" spans="1:8">
      <c r="A16" s="144" t="s">
        <v>72</v>
      </c>
      <c r="B16" s="145" t="s">
        <v>72</v>
      </c>
      <c r="C16" s="145" t="s">
        <v>72</v>
      </c>
      <c r="D16" s="73" t="s">
        <v>65</v>
      </c>
      <c r="E16" s="74">
        <v>182.67031399999999</v>
      </c>
      <c r="F16" s="74">
        <v>182.67031399999999</v>
      </c>
      <c r="G16" s="74"/>
      <c r="H16" s="67"/>
    </row>
    <row r="17" spans="1:7">
      <c r="A17" s="146" t="s">
        <v>73</v>
      </c>
      <c r="B17" s="145" t="s">
        <v>73</v>
      </c>
      <c r="C17" s="145" t="s">
        <v>73</v>
      </c>
      <c r="D17" s="72" t="s">
        <v>20</v>
      </c>
      <c r="E17" s="74">
        <v>22.933342</v>
      </c>
      <c r="F17" s="74"/>
      <c r="G17" s="74">
        <v>22.933342</v>
      </c>
    </row>
    <row r="18" spans="1:7">
      <c r="A18" s="146" t="s">
        <v>74</v>
      </c>
      <c r="B18" s="145" t="s">
        <v>74</v>
      </c>
      <c r="C18" s="145" t="s">
        <v>74</v>
      </c>
      <c r="D18" s="72" t="s">
        <v>75</v>
      </c>
      <c r="E18" s="74">
        <v>22.933342</v>
      </c>
      <c r="F18" s="74"/>
      <c r="G18" s="74">
        <v>22.933342</v>
      </c>
    </row>
    <row r="19" spans="1:7">
      <c r="A19" s="144" t="s">
        <v>76</v>
      </c>
      <c r="B19" s="145" t="s">
        <v>76</v>
      </c>
      <c r="C19" s="145" t="s">
        <v>76</v>
      </c>
      <c r="D19" s="73" t="s">
        <v>77</v>
      </c>
      <c r="E19" s="74">
        <v>22.933342</v>
      </c>
      <c r="F19" s="74"/>
      <c r="G19" s="74">
        <v>22.933342</v>
      </c>
    </row>
    <row r="20" spans="1:7">
      <c r="A20" s="146" t="s">
        <v>78</v>
      </c>
      <c r="B20" s="145" t="s">
        <v>78</v>
      </c>
      <c r="C20" s="145" t="s">
        <v>78</v>
      </c>
      <c r="D20" s="72" t="s">
        <v>21</v>
      </c>
      <c r="E20" s="74">
        <v>67.677161999999996</v>
      </c>
      <c r="F20" s="74">
        <v>47.241952000000005</v>
      </c>
      <c r="G20" s="74">
        <v>20.435210000000001</v>
      </c>
    </row>
    <row r="21" spans="1:7">
      <c r="A21" s="146" t="s">
        <v>79</v>
      </c>
      <c r="B21" s="145" t="s">
        <v>79</v>
      </c>
      <c r="C21" s="145" t="s">
        <v>79</v>
      </c>
      <c r="D21" s="72" t="s">
        <v>80</v>
      </c>
      <c r="E21" s="74">
        <v>66.177161999999996</v>
      </c>
      <c r="F21" s="74">
        <v>47.241952000000005</v>
      </c>
      <c r="G21" s="74">
        <v>18.935210000000001</v>
      </c>
    </row>
    <row r="22" spans="1:7">
      <c r="A22" s="144" t="s">
        <v>81</v>
      </c>
      <c r="B22" s="145" t="s">
        <v>81</v>
      </c>
      <c r="C22" s="145" t="s">
        <v>81</v>
      </c>
      <c r="D22" s="73" t="s">
        <v>82</v>
      </c>
      <c r="E22" s="74">
        <v>18.435210000000001</v>
      </c>
      <c r="F22" s="74"/>
      <c r="G22" s="74">
        <v>18.435210000000001</v>
      </c>
    </row>
    <row r="23" spans="1:7">
      <c r="A23" s="144" t="s">
        <v>83</v>
      </c>
      <c r="B23" s="145" t="s">
        <v>83</v>
      </c>
      <c r="C23" s="145" t="s">
        <v>83</v>
      </c>
      <c r="D23" s="73" t="s">
        <v>84</v>
      </c>
      <c r="E23" s="74">
        <v>47.241952000000005</v>
      </c>
      <c r="F23" s="74">
        <v>47.241952000000005</v>
      </c>
      <c r="G23" s="74"/>
    </row>
    <row r="24" spans="1:7">
      <c r="A24" s="144" t="s">
        <v>85</v>
      </c>
      <c r="B24" s="145" t="s">
        <v>85</v>
      </c>
      <c r="C24" s="145" t="s">
        <v>85</v>
      </c>
      <c r="D24" s="73" t="s">
        <v>86</v>
      </c>
      <c r="E24" s="74">
        <v>0.5</v>
      </c>
      <c r="F24" s="74"/>
      <c r="G24" s="74">
        <v>0.5</v>
      </c>
    </row>
    <row r="25" spans="1:7">
      <c r="A25" s="146" t="s">
        <v>87</v>
      </c>
      <c r="B25" s="145" t="s">
        <v>87</v>
      </c>
      <c r="C25" s="145" t="s">
        <v>87</v>
      </c>
      <c r="D25" s="72" t="s">
        <v>88</v>
      </c>
      <c r="E25" s="74">
        <v>1.5</v>
      </c>
      <c r="F25" s="74"/>
      <c r="G25" s="74">
        <v>1.5</v>
      </c>
    </row>
    <row r="26" spans="1:7">
      <c r="A26" s="144" t="s">
        <v>89</v>
      </c>
      <c r="B26" s="145" t="s">
        <v>89</v>
      </c>
      <c r="C26" s="145" t="s">
        <v>89</v>
      </c>
      <c r="D26" s="73" t="s">
        <v>90</v>
      </c>
      <c r="E26" s="74">
        <v>1.5</v>
      </c>
      <c r="F26" s="74"/>
      <c r="G26" s="74">
        <v>1.5</v>
      </c>
    </row>
    <row r="27" spans="1:7">
      <c r="A27" s="146" t="s">
        <v>91</v>
      </c>
      <c r="B27" s="145" t="s">
        <v>91</v>
      </c>
      <c r="C27" s="145" t="s">
        <v>91</v>
      </c>
      <c r="D27" s="72" t="s">
        <v>22</v>
      </c>
      <c r="E27" s="74">
        <v>2652.4761320000002</v>
      </c>
      <c r="F27" s="74">
        <v>689.64243299999998</v>
      </c>
      <c r="G27" s="74">
        <v>1962.8336989999998</v>
      </c>
    </row>
    <row r="28" spans="1:7">
      <c r="A28" s="146" t="s">
        <v>92</v>
      </c>
      <c r="B28" s="145" t="s">
        <v>92</v>
      </c>
      <c r="C28" s="145" t="s">
        <v>92</v>
      </c>
      <c r="D28" s="72" t="s">
        <v>93</v>
      </c>
      <c r="E28" s="74">
        <v>160.65548000000001</v>
      </c>
      <c r="F28" s="74">
        <v>160.65548000000001</v>
      </c>
      <c r="G28" s="74"/>
    </row>
    <row r="29" spans="1:7">
      <c r="A29" s="144" t="s">
        <v>94</v>
      </c>
      <c r="B29" s="145" t="s">
        <v>94</v>
      </c>
      <c r="C29" s="145" t="s">
        <v>94</v>
      </c>
      <c r="D29" s="73" t="s">
        <v>95</v>
      </c>
      <c r="E29" s="74">
        <v>160.65548000000001</v>
      </c>
      <c r="F29" s="74">
        <v>160.65548000000001</v>
      </c>
      <c r="G29" s="74"/>
    </row>
    <row r="30" spans="1:7">
      <c r="A30" s="146" t="s">
        <v>96</v>
      </c>
      <c r="B30" s="145" t="s">
        <v>96</v>
      </c>
      <c r="C30" s="145" t="s">
        <v>96</v>
      </c>
      <c r="D30" s="72" t="s">
        <v>97</v>
      </c>
      <c r="E30" s="74">
        <v>628.47316599999999</v>
      </c>
      <c r="F30" s="74"/>
      <c r="G30" s="74">
        <v>628.47316599999999</v>
      </c>
    </row>
    <row r="31" spans="1:7">
      <c r="A31" s="144" t="s">
        <v>98</v>
      </c>
      <c r="B31" s="145" t="s">
        <v>98</v>
      </c>
      <c r="C31" s="145" t="s">
        <v>98</v>
      </c>
      <c r="D31" s="73" t="s">
        <v>99</v>
      </c>
      <c r="E31" s="74">
        <v>628.47316599999999</v>
      </c>
      <c r="F31" s="74"/>
      <c r="G31" s="74">
        <v>628.47316599999999</v>
      </c>
    </row>
    <row r="32" spans="1:7">
      <c r="A32" s="146" t="s">
        <v>100</v>
      </c>
      <c r="B32" s="145" t="s">
        <v>100</v>
      </c>
      <c r="C32" s="145" t="s">
        <v>100</v>
      </c>
      <c r="D32" s="72" t="s">
        <v>101</v>
      </c>
      <c r="E32" s="74">
        <v>528.98695299999997</v>
      </c>
      <c r="F32" s="74">
        <v>528.98695299999997</v>
      </c>
      <c r="G32" s="74"/>
    </row>
    <row r="33" spans="1:7">
      <c r="A33" s="144" t="s">
        <v>102</v>
      </c>
      <c r="B33" s="145" t="s">
        <v>102</v>
      </c>
      <c r="C33" s="145" t="s">
        <v>102</v>
      </c>
      <c r="D33" s="73" t="s">
        <v>103</v>
      </c>
      <c r="E33" s="74">
        <v>158.03631799999999</v>
      </c>
      <c r="F33" s="74">
        <v>158.03631799999999</v>
      </c>
      <c r="G33" s="74"/>
    </row>
    <row r="34" spans="1:7">
      <c r="A34" s="144" t="s">
        <v>104</v>
      </c>
      <c r="B34" s="145" t="s">
        <v>104</v>
      </c>
      <c r="C34" s="145" t="s">
        <v>104</v>
      </c>
      <c r="D34" s="73" t="s">
        <v>105</v>
      </c>
      <c r="E34" s="74">
        <v>74.498390000000001</v>
      </c>
      <c r="F34" s="74">
        <v>74.498390000000001</v>
      </c>
      <c r="G34" s="74"/>
    </row>
    <row r="35" spans="1:7">
      <c r="A35" s="144" t="s">
        <v>106</v>
      </c>
      <c r="B35" s="145" t="s">
        <v>106</v>
      </c>
      <c r="C35" s="145" t="s">
        <v>106</v>
      </c>
      <c r="D35" s="73" t="s">
        <v>107</v>
      </c>
      <c r="E35" s="74">
        <v>220.65603300000001</v>
      </c>
      <c r="F35" s="74">
        <v>220.65603300000001</v>
      </c>
      <c r="G35" s="74"/>
    </row>
    <row r="36" spans="1:7">
      <c r="A36" s="144" t="s">
        <v>108</v>
      </c>
      <c r="B36" s="145" t="s">
        <v>108</v>
      </c>
      <c r="C36" s="145" t="s">
        <v>108</v>
      </c>
      <c r="D36" s="73" t="s">
        <v>109</v>
      </c>
      <c r="E36" s="74">
        <v>75.796211999999997</v>
      </c>
      <c r="F36" s="74">
        <v>75.796211999999997</v>
      </c>
      <c r="G36" s="74"/>
    </row>
    <row r="37" spans="1:7">
      <c r="A37" s="146" t="s">
        <v>110</v>
      </c>
      <c r="B37" s="145" t="s">
        <v>110</v>
      </c>
      <c r="C37" s="145" t="s">
        <v>110</v>
      </c>
      <c r="D37" s="72" t="s">
        <v>111</v>
      </c>
      <c r="E37" s="74">
        <v>905.83360299999993</v>
      </c>
      <c r="F37" s="74"/>
      <c r="G37" s="74">
        <v>905.83360299999993</v>
      </c>
    </row>
    <row r="38" spans="1:7">
      <c r="A38" s="144" t="s">
        <v>112</v>
      </c>
      <c r="B38" s="145" t="s">
        <v>112</v>
      </c>
      <c r="C38" s="145" t="s">
        <v>112</v>
      </c>
      <c r="D38" s="73" t="s">
        <v>113</v>
      </c>
      <c r="E38" s="74">
        <v>80.670400000000001</v>
      </c>
      <c r="F38" s="74"/>
      <c r="G38" s="74">
        <v>80.670400000000001</v>
      </c>
    </row>
    <row r="39" spans="1:7">
      <c r="A39" s="144" t="s">
        <v>114</v>
      </c>
      <c r="B39" s="145" t="s">
        <v>114</v>
      </c>
      <c r="C39" s="145" t="s">
        <v>114</v>
      </c>
      <c r="D39" s="73" t="s">
        <v>115</v>
      </c>
      <c r="E39" s="74">
        <v>356.292303</v>
      </c>
      <c r="F39" s="74"/>
      <c r="G39" s="74">
        <v>356.292303</v>
      </c>
    </row>
    <row r="40" spans="1:7">
      <c r="A40" s="144" t="s">
        <v>116</v>
      </c>
      <c r="B40" s="145" t="s">
        <v>116</v>
      </c>
      <c r="C40" s="145" t="s">
        <v>116</v>
      </c>
      <c r="D40" s="73" t="s">
        <v>117</v>
      </c>
      <c r="E40" s="74">
        <v>176.0239</v>
      </c>
      <c r="F40" s="74"/>
      <c r="G40" s="74">
        <v>176.0239</v>
      </c>
    </row>
    <row r="41" spans="1:7">
      <c r="A41" s="144" t="s">
        <v>118</v>
      </c>
      <c r="B41" s="145" t="s">
        <v>118</v>
      </c>
      <c r="C41" s="145" t="s">
        <v>118</v>
      </c>
      <c r="D41" s="73" t="s">
        <v>119</v>
      </c>
      <c r="E41" s="74">
        <v>87.52</v>
      </c>
      <c r="F41" s="74"/>
      <c r="G41" s="74">
        <v>87.52</v>
      </c>
    </row>
    <row r="42" spans="1:7">
      <c r="A42" s="144" t="s">
        <v>120</v>
      </c>
      <c r="B42" s="145" t="s">
        <v>120</v>
      </c>
      <c r="C42" s="145" t="s">
        <v>120</v>
      </c>
      <c r="D42" s="73" t="s">
        <v>121</v>
      </c>
      <c r="E42" s="74">
        <v>45.413499999999999</v>
      </c>
      <c r="F42" s="74"/>
      <c r="G42" s="74">
        <v>45.413499999999999</v>
      </c>
    </row>
    <row r="43" spans="1:7">
      <c r="A43" s="144" t="s">
        <v>122</v>
      </c>
      <c r="B43" s="145" t="s">
        <v>122</v>
      </c>
      <c r="C43" s="145" t="s">
        <v>122</v>
      </c>
      <c r="D43" s="73" t="s">
        <v>123</v>
      </c>
      <c r="E43" s="74">
        <v>159.9135</v>
      </c>
      <c r="F43" s="74"/>
      <c r="G43" s="74">
        <v>159.9135</v>
      </c>
    </row>
    <row r="44" spans="1:7">
      <c r="A44" s="146" t="s">
        <v>124</v>
      </c>
      <c r="B44" s="145" t="s">
        <v>124</v>
      </c>
      <c r="C44" s="145" t="s">
        <v>124</v>
      </c>
      <c r="D44" s="72" t="s">
        <v>125</v>
      </c>
      <c r="E44" s="74">
        <v>247.41907</v>
      </c>
      <c r="F44" s="74"/>
      <c r="G44" s="74">
        <v>247.41907</v>
      </c>
    </row>
    <row r="45" spans="1:7">
      <c r="A45" s="144" t="s">
        <v>126</v>
      </c>
      <c r="B45" s="145" t="s">
        <v>126</v>
      </c>
      <c r="C45" s="145" t="s">
        <v>126</v>
      </c>
      <c r="D45" s="73" t="s">
        <v>127</v>
      </c>
      <c r="E45" s="74">
        <v>222.14</v>
      </c>
      <c r="F45" s="74"/>
      <c r="G45" s="74">
        <v>222.14</v>
      </c>
    </row>
    <row r="46" spans="1:7">
      <c r="A46" s="144" t="s">
        <v>128</v>
      </c>
      <c r="B46" s="145" t="s">
        <v>128</v>
      </c>
      <c r="C46" s="145" t="s">
        <v>128</v>
      </c>
      <c r="D46" s="73" t="s">
        <v>129</v>
      </c>
      <c r="E46" s="74">
        <v>25.279070000000001</v>
      </c>
      <c r="F46" s="74"/>
      <c r="G46" s="74">
        <v>25.279070000000001</v>
      </c>
    </row>
    <row r="47" spans="1:7">
      <c r="A47" s="146" t="s">
        <v>130</v>
      </c>
      <c r="B47" s="145" t="s">
        <v>130</v>
      </c>
      <c r="C47" s="145" t="s">
        <v>130</v>
      </c>
      <c r="D47" s="72" t="s">
        <v>131</v>
      </c>
      <c r="E47" s="74">
        <v>0.7</v>
      </c>
      <c r="F47" s="74"/>
      <c r="G47" s="74">
        <v>0.7</v>
      </c>
    </row>
    <row r="48" spans="1:7">
      <c r="A48" s="144" t="s">
        <v>132</v>
      </c>
      <c r="B48" s="145" t="s">
        <v>132</v>
      </c>
      <c r="C48" s="145" t="s">
        <v>132</v>
      </c>
      <c r="D48" s="73" t="s">
        <v>133</v>
      </c>
      <c r="E48" s="74">
        <v>0.7</v>
      </c>
      <c r="F48" s="74"/>
      <c r="G48" s="74">
        <v>0.7</v>
      </c>
    </row>
    <row r="49" spans="1:7">
      <c r="A49" s="146" t="s">
        <v>134</v>
      </c>
      <c r="B49" s="145" t="s">
        <v>134</v>
      </c>
      <c r="C49" s="145" t="s">
        <v>134</v>
      </c>
      <c r="D49" s="72" t="s">
        <v>135</v>
      </c>
      <c r="E49" s="74">
        <v>5.2750000000000004</v>
      </c>
      <c r="F49" s="74"/>
      <c r="G49" s="74">
        <v>5.2750000000000004</v>
      </c>
    </row>
    <row r="50" spans="1:7">
      <c r="A50" s="144" t="s">
        <v>136</v>
      </c>
      <c r="B50" s="145" t="s">
        <v>136</v>
      </c>
      <c r="C50" s="145" t="s">
        <v>136</v>
      </c>
      <c r="D50" s="73" t="s">
        <v>137</v>
      </c>
      <c r="E50" s="74">
        <v>3.0150000000000001</v>
      </c>
      <c r="F50" s="74"/>
      <c r="G50" s="74">
        <v>3.0150000000000001</v>
      </c>
    </row>
    <row r="51" spans="1:7">
      <c r="A51" s="144" t="s">
        <v>138</v>
      </c>
      <c r="B51" s="145" t="s">
        <v>138</v>
      </c>
      <c r="C51" s="145" t="s">
        <v>138</v>
      </c>
      <c r="D51" s="73" t="s">
        <v>139</v>
      </c>
      <c r="E51" s="74">
        <v>2.2599999999999998</v>
      </c>
      <c r="F51" s="74"/>
      <c r="G51" s="74">
        <v>2.2599999999999998</v>
      </c>
    </row>
    <row r="52" spans="1:7">
      <c r="A52" s="146" t="s">
        <v>140</v>
      </c>
      <c r="B52" s="145" t="s">
        <v>140</v>
      </c>
      <c r="C52" s="145" t="s">
        <v>140</v>
      </c>
      <c r="D52" s="72" t="s">
        <v>141</v>
      </c>
      <c r="E52" s="74">
        <v>90.104439999999997</v>
      </c>
      <c r="F52" s="74"/>
      <c r="G52" s="74">
        <v>90.104439999999997</v>
      </c>
    </row>
    <row r="53" spans="1:7">
      <c r="A53" s="144" t="s">
        <v>142</v>
      </c>
      <c r="B53" s="145" t="s">
        <v>142</v>
      </c>
      <c r="C53" s="145" t="s">
        <v>142</v>
      </c>
      <c r="D53" s="73" t="s">
        <v>143</v>
      </c>
      <c r="E53" s="74">
        <v>90.104439999999997</v>
      </c>
      <c r="F53" s="74"/>
      <c r="G53" s="74">
        <v>90.104439999999997</v>
      </c>
    </row>
    <row r="54" spans="1:7">
      <c r="A54" s="146" t="s">
        <v>144</v>
      </c>
      <c r="B54" s="145" t="s">
        <v>144</v>
      </c>
      <c r="C54" s="145" t="s">
        <v>144</v>
      </c>
      <c r="D54" s="72" t="s">
        <v>145</v>
      </c>
      <c r="E54" s="74">
        <v>29.353999999999999</v>
      </c>
      <c r="F54" s="74"/>
      <c r="G54" s="74">
        <v>29.353999999999999</v>
      </c>
    </row>
    <row r="55" spans="1:7">
      <c r="A55" s="144" t="s">
        <v>146</v>
      </c>
      <c r="B55" s="145" t="s">
        <v>146</v>
      </c>
      <c r="C55" s="145" t="s">
        <v>146</v>
      </c>
      <c r="D55" s="73" t="s">
        <v>147</v>
      </c>
      <c r="E55" s="74">
        <v>29.353999999999999</v>
      </c>
      <c r="F55" s="74"/>
      <c r="G55" s="74">
        <v>29.353999999999999</v>
      </c>
    </row>
    <row r="56" spans="1:7">
      <c r="A56" s="146" t="s">
        <v>148</v>
      </c>
      <c r="B56" s="145" t="s">
        <v>148</v>
      </c>
      <c r="C56" s="145" t="s">
        <v>148</v>
      </c>
      <c r="D56" s="72" t="s">
        <v>149</v>
      </c>
      <c r="E56" s="74">
        <v>55.674419999999998</v>
      </c>
      <c r="F56" s="74"/>
      <c r="G56" s="74">
        <v>55.674419999999998</v>
      </c>
    </row>
    <row r="57" spans="1:7">
      <c r="A57" s="144" t="s">
        <v>150</v>
      </c>
      <c r="B57" s="145" t="s">
        <v>150</v>
      </c>
      <c r="C57" s="145" t="s">
        <v>150</v>
      </c>
      <c r="D57" s="73" t="s">
        <v>151</v>
      </c>
      <c r="E57" s="74">
        <v>27.73442</v>
      </c>
      <c r="F57" s="74"/>
      <c r="G57" s="74">
        <v>27.73442</v>
      </c>
    </row>
    <row r="58" spans="1:7">
      <c r="A58" s="144" t="s">
        <v>152</v>
      </c>
      <c r="B58" s="145" t="s">
        <v>152</v>
      </c>
      <c r="C58" s="145" t="s">
        <v>152</v>
      </c>
      <c r="D58" s="73" t="s">
        <v>153</v>
      </c>
      <c r="E58" s="74">
        <v>27.94</v>
      </c>
      <c r="F58" s="74"/>
      <c r="G58" s="74">
        <v>27.94</v>
      </c>
    </row>
    <row r="59" spans="1:7">
      <c r="A59" s="146" t="s">
        <v>154</v>
      </c>
      <c r="B59" s="145" t="s">
        <v>154</v>
      </c>
      <c r="C59" s="145" t="s">
        <v>154</v>
      </c>
      <c r="D59" s="72" t="s">
        <v>23</v>
      </c>
      <c r="E59" s="74">
        <v>430.13037800000001</v>
      </c>
      <c r="F59" s="74">
        <v>356.91859700000003</v>
      </c>
      <c r="G59" s="74">
        <v>73.211781000000002</v>
      </c>
    </row>
    <row r="60" spans="1:7">
      <c r="A60" s="146" t="s">
        <v>155</v>
      </c>
      <c r="B60" s="145" t="s">
        <v>155</v>
      </c>
      <c r="C60" s="145" t="s">
        <v>155</v>
      </c>
      <c r="D60" s="72" t="s">
        <v>156</v>
      </c>
      <c r="E60" s="74">
        <v>94.945828000000006</v>
      </c>
      <c r="F60" s="74">
        <v>94.945828000000006</v>
      </c>
      <c r="G60" s="74"/>
    </row>
    <row r="61" spans="1:7">
      <c r="A61" s="144" t="s">
        <v>157</v>
      </c>
      <c r="B61" s="145" t="s">
        <v>157</v>
      </c>
      <c r="C61" s="145" t="s">
        <v>157</v>
      </c>
      <c r="D61" s="73" t="s">
        <v>65</v>
      </c>
      <c r="E61" s="74">
        <v>94.945828000000006</v>
      </c>
      <c r="F61" s="74">
        <v>94.945828000000006</v>
      </c>
      <c r="G61" s="74"/>
    </row>
    <row r="62" spans="1:7">
      <c r="A62" s="146" t="s">
        <v>158</v>
      </c>
      <c r="B62" s="145" t="s">
        <v>158</v>
      </c>
      <c r="C62" s="145" t="s">
        <v>158</v>
      </c>
      <c r="D62" s="72" t="s">
        <v>159</v>
      </c>
      <c r="E62" s="74">
        <v>14.230279999999999</v>
      </c>
      <c r="F62" s="74"/>
      <c r="G62" s="74">
        <v>14.230279999999999</v>
      </c>
    </row>
    <row r="63" spans="1:7">
      <c r="A63" s="144" t="s">
        <v>160</v>
      </c>
      <c r="B63" s="145" t="s">
        <v>160</v>
      </c>
      <c r="C63" s="145" t="s">
        <v>160</v>
      </c>
      <c r="D63" s="73" t="s">
        <v>161</v>
      </c>
      <c r="E63" s="74">
        <v>14.230279999999999</v>
      </c>
      <c r="F63" s="74"/>
      <c r="G63" s="74">
        <v>14.230279999999999</v>
      </c>
    </row>
    <row r="64" spans="1:7">
      <c r="A64" s="146" t="s">
        <v>162</v>
      </c>
      <c r="B64" s="145" t="s">
        <v>162</v>
      </c>
      <c r="C64" s="145" t="s">
        <v>162</v>
      </c>
      <c r="D64" s="72" t="s">
        <v>163</v>
      </c>
      <c r="E64" s="74">
        <v>265.25427000000002</v>
      </c>
      <c r="F64" s="74">
        <v>261.97276899999997</v>
      </c>
      <c r="G64" s="74">
        <v>3.281501</v>
      </c>
    </row>
    <row r="65" spans="1:7">
      <c r="A65" s="144" t="s">
        <v>164</v>
      </c>
      <c r="B65" s="145" t="s">
        <v>164</v>
      </c>
      <c r="C65" s="145" t="s">
        <v>164</v>
      </c>
      <c r="D65" s="73" t="s">
        <v>165</v>
      </c>
      <c r="E65" s="74">
        <v>164.34612300000001</v>
      </c>
      <c r="F65" s="74">
        <v>164.34612300000001</v>
      </c>
      <c r="G65" s="74"/>
    </row>
    <row r="66" spans="1:7">
      <c r="A66" s="144" t="s">
        <v>166</v>
      </c>
      <c r="B66" s="145" t="s">
        <v>166</v>
      </c>
      <c r="C66" s="145" t="s">
        <v>166</v>
      </c>
      <c r="D66" s="73" t="s">
        <v>167</v>
      </c>
      <c r="E66" s="74">
        <v>29.549336</v>
      </c>
      <c r="F66" s="74">
        <v>29.549336</v>
      </c>
      <c r="G66" s="74"/>
    </row>
    <row r="67" spans="1:7">
      <c r="A67" s="144" t="s">
        <v>168</v>
      </c>
      <c r="B67" s="145" t="s">
        <v>168</v>
      </c>
      <c r="C67" s="145" t="s">
        <v>168</v>
      </c>
      <c r="D67" s="73" t="s">
        <v>169</v>
      </c>
      <c r="E67" s="74">
        <v>68.077309999999997</v>
      </c>
      <c r="F67" s="74">
        <v>68.077309999999997</v>
      </c>
      <c r="G67" s="74"/>
    </row>
    <row r="68" spans="1:7">
      <c r="A68" s="144" t="s">
        <v>170</v>
      </c>
      <c r="B68" s="145" t="s">
        <v>170</v>
      </c>
      <c r="C68" s="145" t="s">
        <v>170</v>
      </c>
      <c r="D68" s="73" t="s">
        <v>171</v>
      </c>
      <c r="E68" s="74">
        <v>3.281501</v>
      </c>
      <c r="F68" s="74"/>
      <c r="G68" s="74">
        <v>3.281501</v>
      </c>
    </row>
    <row r="69" spans="1:7">
      <c r="A69" s="146" t="s">
        <v>172</v>
      </c>
      <c r="B69" s="145" t="s">
        <v>172</v>
      </c>
      <c r="C69" s="145" t="s">
        <v>172</v>
      </c>
      <c r="D69" s="72" t="s">
        <v>173</v>
      </c>
      <c r="E69" s="74">
        <v>55.7</v>
      </c>
      <c r="F69" s="74"/>
      <c r="G69" s="74">
        <v>55.7</v>
      </c>
    </row>
    <row r="70" spans="1:7">
      <c r="A70" s="144" t="s">
        <v>174</v>
      </c>
      <c r="B70" s="145" t="s">
        <v>174</v>
      </c>
      <c r="C70" s="145" t="s">
        <v>174</v>
      </c>
      <c r="D70" s="73" t="s">
        <v>175</v>
      </c>
      <c r="E70" s="74">
        <v>55.7</v>
      </c>
      <c r="F70" s="74"/>
      <c r="G70" s="74">
        <v>55.7</v>
      </c>
    </row>
    <row r="71" spans="1:7">
      <c r="A71" s="146" t="s">
        <v>176</v>
      </c>
      <c r="B71" s="145" t="s">
        <v>176</v>
      </c>
      <c r="C71" s="145" t="s">
        <v>176</v>
      </c>
      <c r="D71" s="72" t="s">
        <v>25</v>
      </c>
      <c r="E71" s="74">
        <v>921.14855399999988</v>
      </c>
      <c r="F71" s="74">
        <v>101.579894</v>
      </c>
      <c r="G71" s="74">
        <v>819.56865999999991</v>
      </c>
    </row>
    <row r="72" spans="1:7">
      <c r="A72" s="146" t="s">
        <v>177</v>
      </c>
      <c r="B72" s="145" t="s">
        <v>177</v>
      </c>
      <c r="C72" s="145" t="s">
        <v>177</v>
      </c>
      <c r="D72" s="72" t="s">
        <v>178</v>
      </c>
      <c r="E72" s="74">
        <v>74.264977000000002</v>
      </c>
      <c r="F72" s="74"/>
      <c r="G72" s="74">
        <v>74.264977000000002</v>
      </c>
    </row>
    <row r="73" spans="1:7">
      <c r="A73" s="144" t="s">
        <v>179</v>
      </c>
      <c r="B73" s="145" t="s">
        <v>179</v>
      </c>
      <c r="C73" s="145" t="s">
        <v>179</v>
      </c>
      <c r="D73" s="73" t="s">
        <v>180</v>
      </c>
      <c r="E73" s="74">
        <v>74.264977000000002</v>
      </c>
      <c r="F73" s="74"/>
      <c r="G73" s="74">
        <v>74.264977000000002</v>
      </c>
    </row>
    <row r="74" spans="1:7">
      <c r="A74" s="146" t="s">
        <v>181</v>
      </c>
      <c r="B74" s="145" t="s">
        <v>181</v>
      </c>
      <c r="C74" s="145" t="s">
        <v>181</v>
      </c>
      <c r="D74" s="72" t="s">
        <v>182</v>
      </c>
      <c r="E74" s="74">
        <v>20.588999999999999</v>
      </c>
      <c r="F74" s="74"/>
      <c r="G74" s="74">
        <v>20.588999999999999</v>
      </c>
    </row>
    <row r="75" spans="1:7">
      <c r="A75" s="144" t="s">
        <v>183</v>
      </c>
      <c r="B75" s="145" t="s">
        <v>183</v>
      </c>
      <c r="C75" s="145" t="s">
        <v>183</v>
      </c>
      <c r="D75" s="73" t="s">
        <v>184</v>
      </c>
      <c r="E75" s="74">
        <v>20.588999999999999</v>
      </c>
      <c r="F75" s="74"/>
      <c r="G75" s="74">
        <v>20.588999999999999</v>
      </c>
    </row>
    <row r="76" spans="1:7">
      <c r="A76" s="146" t="s">
        <v>185</v>
      </c>
      <c r="B76" s="145" t="s">
        <v>185</v>
      </c>
      <c r="C76" s="145" t="s">
        <v>185</v>
      </c>
      <c r="D76" s="72" t="s">
        <v>186</v>
      </c>
      <c r="E76" s="74">
        <v>316.89405599999998</v>
      </c>
      <c r="F76" s="74"/>
      <c r="G76" s="74">
        <v>316.89405599999998</v>
      </c>
    </row>
    <row r="77" spans="1:7">
      <c r="A77" s="144" t="s">
        <v>187</v>
      </c>
      <c r="B77" s="145" t="s">
        <v>187</v>
      </c>
      <c r="C77" s="145" t="s">
        <v>187</v>
      </c>
      <c r="D77" s="73" t="s">
        <v>188</v>
      </c>
      <c r="E77" s="74">
        <v>316.89405599999998</v>
      </c>
      <c r="F77" s="74"/>
      <c r="G77" s="74">
        <v>316.89405599999998</v>
      </c>
    </row>
    <row r="78" spans="1:7">
      <c r="A78" s="146" t="s">
        <v>189</v>
      </c>
      <c r="B78" s="145" t="s">
        <v>189</v>
      </c>
      <c r="C78" s="145" t="s">
        <v>189</v>
      </c>
      <c r="D78" s="72" t="s">
        <v>190</v>
      </c>
      <c r="E78" s="74">
        <v>509.40052099999997</v>
      </c>
      <c r="F78" s="74">
        <v>101.579894</v>
      </c>
      <c r="G78" s="74">
        <v>407.820627</v>
      </c>
    </row>
    <row r="79" spans="1:7">
      <c r="A79" s="144" t="s">
        <v>191</v>
      </c>
      <c r="B79" s="145" t="s">
        <v>191</v>
      </c>
      <c r="C79" s="145" t="s">
        <v>191</v>
      </c>
      <c r="D79" s="73" t="s">
        <v>192</v>
      </c>
      <c r="E79" s="74">
        <v>509.40052099999997</v>
      </c>
      <c r="F79" s="74">
        <v>101.579894</v>
      </c>
      <c r="G79" s="74">
        <v>407.820627</v>
      </c>
    </row>
    <row r="80" spans="1:7">
      <c r="A80" s="146" t="s">
        <v>193</v>
      </c>
      <c r="B80" s="145" t="s">
        <v>193</v>
      </c>
      <c r="C80" s="145" t="s">
        <v>193</v>
      </c>
      <c r="D80" s="72" t="s">
        <v>26</v>
      </c>
      <c r="E80" s="74">
        <v>756.13639599999999</v>
      </c>
      <c r="F80" s="74">
        <v>465.49045599999994</v>
      </c>
      <c r="G80" s="74">
        <v>290.64594</v>
      </c>
    </row>
    <row r="81" spans="1:7">
      <c r="A81" s="146" t="s">
        <v>194</v>
      </c>
      <c r="B81" s="145" t="s">
        <v>194</v>
      </c>
      <c r="C81" s="145" t="s">
        <v>194</v>
      </c>
      <c r="D81" s="72" t="s">
        <v>195</v>
      </c>
      <c r="E81" s="74">
        <v>352.81833499999999</v>
      </c>
      <c r="F81" s="74">
        <v>352.70013499999999</v>
      </c>
      <c r="G81" s="74">
        <v>0.1182</v>
      </c>
    </row>
    <row r="82" spans="1:7">
      <c r="A82" s="144" t="s">
        <v>196</v>
      </c>
      <c r="B82" s="145" t="s">
        <v>196</v>
      </c>
      <c r="C82" s="145" t="s">
        <v>196</v>
      </c>
      <c r="D82" s="73" t="s">
        <v>197</v>
      </c>
      <c r="E82" s="74">
        <v>352.70013499999999</v>
      </c>
      <c r="F82" s="74">
        <v>352.70013499999999</v>
      </c>
      <c r="G82" s="74"/>
    </row>
    <row r="83" spans="1:7">
      <c r="A83" s="144" t="s">
        <v>198</v>
      </c>
      <c r="B83" s="145" t="s">
        <v>198</v>
      </c>
      <c r="C83" s="145" t="s">
        <v>198</v>
      </c>
      <c r="D83" s="73" t="s">
        <v>199</v>
      </c>
      <c r="E83" s="74">
        <v>0.1182</v>
      </c>
      <c r="F83" s="74"/>
      <c r="G83" s="74">
        <v>0.1182</v>
      </c>
    </row>
    <row r="84" spans="1:7">
      <c r="A84" s="146" t="s">
        <v>200</v>
      </c>
      <c r="B84" s="145" t="s">
        <v>200</v>
      </c>
      <c r="C84" s="145" t="s">
        <v>200</v>
      </c>
      <c r="D84" s="72" t="s">
        <v>201</v>
      </c>
      <c r="E84" s="74">
        <v>75.260586000000004</v>
      </c>
      <c r="F84" s="74">
        <v>66.626936000000001</v>
      </c>
      <c r="G84" s="74">
        <v>8.6336499999999994</v>
      </c>
    </row>
    <row r="85" spans="1:7">
      <c r="A85" s="144" t="s">
        <v>202</v>
      </c>
      <c r="B85" s="145" t="s">
        <v>202</v>
      </c>
      <c r="C85" s="145" t="s">
        <v>202</v>
      </c>
      <c r="D85" s="73" t="s">
        <v>203</v>
      </c>
      <c r="E85" s="74">
        <v>66.626936000000001</v>
      </c>
      <c r="F85" s="74">
        <v>66.626936000000001</v>
      </c>
      <c r="G85" s="74"/>
    </row>
    <row r="86" spans="1:7">
      <c r="A86" s="144" t="s">
        <v>204</v>
      </c>
      <c r="B86" s="145" t="s">
        <v>204</v>
      </c>
      <c r="C86" s="145" t="s">
        <v>204</v>
      </c>
      <c r="D86" s="73" t="s">
        <v>205</v>
      </c>
      <c r="E86" s="74">
        <v>8.6336499999999994</v>
      </c>
      <c r="F86" s="74"/>
      <c r="G86" s="74">
        <v>8.6336499999999994</v>
      </c>
    </row>
    <row r="87" spans="1:7">
      <c r="A87" s="146" t="s">
        <v>206</v>
      </c>
      <c r="B87" s="145" t="s">
        <v>206</v>
      </c>
      <c r="C87" s="145" t="s">
        <v>206</v>
      </c>
      <c r="D87" s="72" t="s">
        <v>207</v>
      </c>
      <c r="E87" s="74">
        <v>46.163384999999998</v>
      </c>
      <c r="F87" s="74">
        <v>46.163384999999998</v>
      </c>
      <c r="G87" s="74"/>
    </row>
    <row r="88" spans="1:7">
      <c r="A88" s="144" t="s">
        <v>208</v>
      </c>
      <c r="B88" s="145" t="s">
        <v>208</v>
      </c>
      <c r="C88" s="145" t="s">
        <v>208</v>
      </c>
      <c r="D88" s="73" t="s">
        <v>209</v>
      </c>
      <c r="E88" s="74">
        <v>46.163384999999998</v>
      </c>
      <c r="F88" s="74">
        <v>46.163384999999998</v>
      </c>
      <c r="G88" s="74"/>
    </row>
    <row r="89" spans="1:7">
      <c r="A89" s="146" t="s">
        <v>210</v>
      </c>
      <c r="B89" s="145" t="s">
        <v>210</v>
      </c>
      <c r="C89" s="145" t="s">
        <v>210</v>
      </c>
      <c r="D89" s="72" t="s">
        <v>211</v>
      </c>
      <c r="E89" s="74">
        <v>5.0999999999999996</v>
      </c>
      <c r="F89" s="74"/>
      <c r="G89" s="74">
        <v>5.0999999999999996</v>
      </c>
    </row>
    <row r="90" spans="1:7">
      <c r="A90" s="144" t="s">
        <v>212</v>
      </c>
      <c r="B90" s="145" t="s">
        <v>212</v>
      </c>
      <c r="C90" s="145" t="s">
        <v>212</v>
      </c>
      <c r="D90" s="73" t="s">
        <v>213</v>
      </c>
      <c r="E90" s="74">
        <v>3.6</v>
      </c>
      <c r="F90" s="74"/>
      <c r="G90" s="74">
        <v>3.6</v>
      </c>
    </row>
    <row r="91" spans="1:7">
      <c r="A91" s="144" t="s">
        <v>214</v>
      </c>
      <c r="B91" s="145" t="s">
        <v>214</v>
      </c>
      <c r="C91" s="145" t="s">
        <v>214</v>
      </c>
      <c r="D91" s="73" t="s">
        <v>215</v>
      </c>
      <c r="E91" s="74">
        <v>1.5</v>
      </c>
      <c r="F91" s="74"/>
      <c r="G91" s="74">
        <v>1.5</v>
      </c>
    </row>
    <row r="92" spans="1:7">
      <c r="A92" s="146" t="s">
        <v>216</v>
      </c>
      <c r="B92" s="145" t="s">
        <v>216</v>
      </c>
      <c r="C92" s="145" t="s">
        <v>216</v>
      </c>
      <c r="D92" s="72" t="s">
        <v>217</v>
      </c>
      <c r="E92" s="74">
        <v>276.79408999999998</v>
      </c>
      <c r="F92" s="74"/>
      <c r="G92" s="74">
        <v>276.79408999999998</v>
      </c>
    </row>
    <row r="93" spans="1:7">
      <c r="A93" s="144" t="s">
        <v>218</v>
      </c>
      <c r="B93" s="145" t="s">
        <v>218</v>
      </c>
      <c r="C93" s="145" t="s">
        <v>218</v>
      </c>
      <c r="D93" s="73" t="s">
        <v>219</v>
      </c>
      <c r="E93" s="74">
        <v>103</v>
      </c>
      <c r="F93" s="74"/>
      <c r="G93" s="74">
        <v>103</v>
      </c>
    </row>
    <row r="94" spans="1:7">
      <c r="A94" s="144" t="s">
        <v>220</v>
      </c>
      <c r="B94" s="145" t="s">
        <v>220</v>
      </c>
      <c r="C94" s="145" t="s">
        <v>220</v>
      </c>
      <c r="D94" s="73" t="s">
        <v>221</v>
      </c>
      <c r="E94" s="74">
        <v>173.79408999999998</v>
      </c>
      <c r="F94" s="74"/>
      <c r="G94" s="74">
        <v>173.79408999999998</v>
      </c>
    </row>
    <row r="95" spans="1:7">
      <c r="A95" s="146" t="s">
        <v>222</v>
      </c>
      <c r="B95" s="145" t="s">
        <v>222</v>
      </c>
      <c r="C95" s="145" t="s">
        <v>222</v>
      </c>
      <c r="D95" s="72" t="s">
        <v>28</v>
      </c>
      <c r="E95" s="74">
        <v>60.070822999999997</v>
      </c>
      <c r="F95" s="74"/>
      <c r="G95" s="74">
        <v>60.070822999999997</v>
      </c>
    </row>
    <row r="96" spans="1:7">
      <c r="A96" s="146" t="s">
        <v>223</v>
      </c>
      <c r="B96" s="145" t="s">
        <v>223</v>
      </c>
      <c r="C96" s="145" t="s">
        <v>223</v>
      </c>
      <c r="D96" s="72" t="s">
        <v>224</v>
      </c>
      <c r="E96" s="74">
        <v>60.070822999999997</v>
      </c>
      <c r="F96" s="74"/>
      <c r="G96" s="74">
        <v>60.070822999999997</v>
      </c>
    </row>
    <row r="97" spans="1:7">
      <c r="A97" s="144" t="s">
        <v>225</v>
      </c>
      <c r="B97" s="145" t="s">
        <v>225</v>
      </c>
      <c r="C97" s="145" t="s">
        <v>225</v>
      </c>
      <c r="D97" s="73" t="s">
        <v>226</v>
      </c>
      <c r="E97" s="74">
        <v>60.070822999999997</v>
      </c>
      <c r="F97" s="74"/>
      <c r="G97" s="74">
        <v>60.070822999999997</v>
      </c>
    </row>
    <row r="98" spans="1:7">
      <c r="A98" s="146" t="s">
        <v>227</v>
      </c>
      <c r="B98" s="145" t="s">
        <v>227</v>
      </c>
      <c r="C98" s="145" t="s">
        <v>227</v>
      </c>
      <c r="D98" s="72" t="s">
        <v>32</v>
      </c>
      <c r="E98" s="74">
        <v>99.69</v>
      </c>
      <c r="F98" s="74"/>
      <c r="G98" s="74">
        <v>99.69</v>
      </c>
    </row>
    <row r="99" spans="1:7">
      <c r="A99" s="146" t="s">
        <v>228</v>
      </c>
      <c r="B99" s="145" t="s">
        <v>228</v>
      </c>
      <c r="C99" s="145" t="s">
        <v>228</v>
      </c>
      <c r="D99" s="72" t="s">
        <v>229</v>
      </c>
      <c r="E99" s="74">
        <v>99.69</v>
      </c>
      <c r="F99" s="74"/>
      <c r="G99" s="74">
        <v>99.69</v>
      </c>
    </row>
    <row r="100" spans="1:7">
      <c r="A100" s="144" t="s">
        <v>230</v>
      </c>
      <c r="B100" s="145" t="s">
        <v>230</v>
      </c>
      <c r="C100" s="145" t="s">
        <v>230</v>
      </c>
      <c r="D100" s="73" t="s">
        <v>231</v>
      </c>
      <c r="E100" s="74">
        <v>99.69</v>
      </c>
      <c r="F100" s="74"/>
      <c r="G100" s="74">
        <v>99.69</v>
      </c>
    </row>
    <row r="101" spans="1:7">
      <c r="A101" s="146" t="s">
        <v>232</v>
      </c>
      <c r="B101" s="145" t="s">
        <v>232</v>
      </c>
      <c r="C101" s="145" t="s">
        <v>232</v>
      </c>
      <c r="D101" s="72" t="s">
        <v>33</v>
      </c>
      <c r="E101" s="74">
        <v>105.221</v>
      </c>
      <c r="F101" s="74">
        <v>105.221</v>
      </c>
      <c r="G101" s="74"/>
    </row>
    <row r="102" spans="1:7">
      <c r="A102" s="146" t="s">
        <v>233</v>
      </c>
      <c r="B102" s="145" t="s">
        <v>233</v>
      </c>
      <c r="C102" s="145" t="s">
        <v>233</v>
      </c>
      <c r="D102" s="72" t="s">
        <v>234</v>
      </c>
      <c r="E102" s="74">
        <v>105.221</v>
      </c>
      <c r="F102" s="74">
        <v>105.221</v>
      </c>
      <c r="G102" s="74"/>
    </row>
    <row r="103" spans="1:7">
      <c r="A103" s="144" t="s">
        <v>235</v>
      </c>
      <c r="B103" s="145" t="s">
        <v>235</v>
      </c>
      <c r="C103" s="145" t="s">
        <v>235</v>
      </c>
      <c r="D103" s="73" t="s">
        <v>236</v>
      </c>
      <c r="E103" s="74">
        <v>105.221</v>
      </c>
      <c r="F103" s="74">
        <v>105.221</v>
      </c>
      <c r="G103" s="74"/>
    </row>
    <row r="104" spans="1:7">
      <c r="A104" s="146" t="s">
        <v>244</v>
      </c>
      <c r="B104" s="145" t="s">
        <v>244</v>
      </c>
      <c r="C104" s="145" t="s">
        <v>244</v>
      </c>
      <c r="D104" s="72" t="s">
        <v>34</v>
      </c>
      <c r="E104" s="74">
        <v>0.11899999999999999</v>
      </c>
      <c r="F104" s="74"/>
      <c r="G104" s="74">
        <v>0.11899999999999999</v>
      </c>
    </row>
    <row r="105" spans="1:7">
      <c r="A105" s="146" t="s">
        <v>245</v>
      </c>
      <c r="B105" s="145" t="s">
        <v>245</v>
      </c>
      <c r="C105" s="145" t="s">
        <v>245</v>
      </c>
      <c r="D105" s="72" t="s">
        <v>246</v>
      </c>
      <c r="E105" s="74">
        <v>0.11899999999999999</v>
      </c>
      <c r="F105" s="74"/>
      <c r="G105" s="74">
        <v>0.11899999999999999</v>
      </c>
    </row>
    <row r="106" spans="1:7">
      <c r="A106" s="144" t="s">
        <v>247</v>
      </c>
      <c r="B106" s="145" t="s">
        <v>247</v>
      </c>
      <c r="C106" s="145" t="s">
        <v>247</v>
      </c>
      <c r="D106" s="73" t="s">
        <v>248</v>
      </c>
      <c r="E106" s="74">
        <v>0.11899999999999999</v>
      </c>
      <c r="F106" s="74"/>
      <c r="G106" s="74">
        <v>0.11899999999999999</v>
      </c>
    </row>
    <row r="107" spans="1:7" ht="21.75" customHeight="1">
      <c r="A107" s="147" t="s">
        <v>263</v>
      </c>
      <c r="B107" s="147" t="s">
        <v>263</v>
      </c>
      <c r="C107" s="147" t="s">
        <v>263</v>
      </c>
      <c r="D107" s="147" t="s">
        <v>263</v>
      </c>
      <c r="E107" s="147" t="s">
        <v>263</v>
      </c>
      <c r="F107" s="147" t="s">
        <v>263</v>
      </c>
      <c r="G107" s="147" t="s">
        <v>263</v>
      </c>
    </row>
  </sheetData>
  <mergeCells count="111">
    <mergeCell ref="A1:G1"/>
    <mergeCell ref="A3:D3"/>
    <mergeCell ref="A4:D4"/>
    <mergeCell ref="E4:G4"/>
    <mergeCell ref="A5:C7"/>
    <mergeCell ref="D5:D7"/>
    <mergeCell ref="E5:E7"/>
    <mergeCell ref="F5:F7"/>
    <mergeCell ref="G5:G7"/>
    <mergeCell ref="F3:G3"/>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102:C102"/>
    <mergeCell ref="A91:C91"/>
    <mergeCell ref="A92:C92"/>
    <mergeCell ref="A93:C93"/>
    <mergeCell ref="A94:C94"/>
    <mergeCell ref="A95:C95"/>
    <mergeCell ref="A96:C96"/>
    <mergeCell ref="A103:C103"/>
    <mergeCell ref="A104:C104"/>
    <mergeCell ref="A105:C105"/>
    <mergeCell ref="A106:C106"/>
    <mergeCell ref="A107:G107"/>
    <mergeCell ref="A97:C97"/>
    <mergeCell ref="A98:C98"/>
    <mergeCell ref="A99:C99"/>
    <mergeCell ref="A100:C100"/>
    <mergeCell ref="A101:C101"/>
  </mergeCells>
  <phoneticPr fontId="8" type="noConversion"/>
  <pageMargins left="0.79" right="0.70866141732283472" top="0.55118110236220474" bottom="0.43307086614173229" header="0.31496062992125984" footer="0.31496062992125984"/>
  <pageSetup paperSize="9" orientation="portrait" horizontalDpi="180" verticalDpi="180" r:id="rId1"/>
</worksheet>
</file>

<file path=xl/worksheets/sheet8.xml><?xml version="1.0" encoding="utf-8"?>
<worksheet xmlns="http://schemas.openxmlformats.org/spreadsheetml/2006/main" xmlns:r="http://schemas.openxmlformats.org/officeDocument/2006/relationships">
  <dimension ref="A1:E48"/>
  <sheetViews>
    <sheetView tabSelected="1" topLeftCell="A13" workbookViewId="0">
      <selection activeCell="D20" sqref="D20"/>
    </sheetView>
  </sheetViews>
  <sheetFormatPr defaultRowHeight="14.25"/>
  <cols>
    <col min="1" max="1" width="11.375" customWidth="1"/>
    <col min="2" max="2" width="33.75" customWidth="1"/>
    <col min="3" max="5" width="19.625" customWidth="1"/>
  </cols>
  <sheetData>
    <row r="1" spans="1:5" ht="30.75" customHeight="1">
      <c r="A1" s="178" t="s">
        <v>408</v>
      </c>
      <c r="B1" s="178"/>
      <c r="C1" s="178"/>
      <c r="D1" s="178"/>
      <c r="E1" s="178"/>
    </row>
    <row r="2" spans="1:5" ht="15">
      <c r="A2" s="121"/>
      <c r="B2" s="122"/>
      <c r="C2" s="122"/>
      <c r="D2" s="122"/>
      <c r="E2" s="123" t="s">
        <v>328</v>
      </c>
    </row>
    <row r="3" spans="1:5">
      <c r="A3" s="124"/>
      <c r="B3" s="124"/>
      <c r="C3" s="124"/>
      <c r="D3" s="124"/>
      <c r="E3" s="123" t="s">
        <v>329</v>
      </c>
    </row>
    <row r="4" spans="1:5" ht="18.75" customHeight="1">
      <c r="A4" s="168" t="s">
        <v>330</v>
      </c>
      <c r="B4" s="169"/>
      <c r="C4" s="170" t="s">
        <v>331</v>
      </c>
      <c r="D4" s="171"/>
      <c r="E4" s="172"/>
    </row>
    <row r="5" spans="1:5" ht="18.75" customHeight="1">
      <c r="A5" s="125" t="s">
        <v>332</v>
      </c>
      <c r="B5" s="125" t="s">
        <v>51</v>
      </c>
      <c r="C5" s="125" t="s">
        <v>60</v>
      </c>
      <c r="D5" s="125" t="s">
        <v>264</v>
      </c>
      <c r="E5" s="125" t="s">
        <v>265</v>
      </c>
    </row>
    <row r="6" spans="1:5" ht="18" customHeight="1">
      <c r="A6" s="185" t="s">
        <v>416</v>
      </c>
      <c r="B6" s="186"/>
      <c r="C6" s="182">
        <f>D6+E6</f>
        <v>2789.09</v>
      </c>
      <c r="D6" s="183">
        <f>D7+D17+D38</f>
        <v>2322.4</v>
      </c>
      <c r="E6" s="183">
        <f>E17+E45</f>
        <v>466.69</v>
      </c>
    </row>
    <row r="7" spans="1:5" ht="18" customHeight="1">
      <c r="A7" s="180" t="s">
        <v>266</v>
      </c>
      <c r="B7" s="181" t="s">
        <v>267</v>
      </c>
      <c r="C7" s="182">
        <f t="shared" ref="C7:C46" si="0">D7+E7</f>
        <v>1983.27</v>
      </c>
      <c r="D7" s="183">
        <v>1983.27</v>
      </c>
      <c r="E7" s="127"/>
    </row>
    <row r="8" spans="1:5" ht="18" customHeight="1">
      <c r="A8" s="130" t="s">
        <v>333</v>
      </c>
      <c r="B8" s="128" t="s">
        <v>268</v>
      </c>
      <c r="C8" s="126">
        <f t="shared" si="0"/>
        <v>478.82</v>
      </c>
      <c r="D8" s="127">
        <v>478.82</v>
      </c>
      <c r="E8" s="127"/>
    </row>
    <row r="9" spans="1:5" ht="18" customHeight="1">
      <c r="A9" s="130" t="s">
        <v>334</v>
      </c>
      <c r="B9" s="128" t="s">
        <v>269</v>
      </c>
      <c r="C9" s="126">
        <f t="shared" si="0"/>
        <v>218.99</v>
      </c>
      <c r="D9" s="127">
        <v>218.99</v>
      </c>
      <c r="E9" s="127"/>
    </row>
    <row r="10" spans="1:5" ht="18" customHeight="1">
      <c r="A10" s="131" t="s">
        <v>335</v>
      </c>
      <c r="B10" s="128" t="s">
        <v>270</v>
      </c>
      <c r="C10" s="126">
        <f t="shared" si="0"/>
        <v>38.880000000000003</v>
      </c>
      <c r="D10" s="127">
        <v>38.880000000000003</v>
      </c>
      <c r="E10" s="127"/>
    </row>
    <row r="11" spans="1:5" ht="18" customHeight="1">
      <c r="A11" s="131" t="s">
        <v>336</v>
      </c>
      <c r="B11" s="128" t="s">
        <v>337</v>
      </c>
      <c r="C11" s="126">
        <f t="shared" si="0"/>
        <v>261.97000000000003</v>
      </c>
      <c r="D11" s="127">
        <v>261.97000000000003</v>
      </c>
      <c r="E11" s="127"/>
    </row>
    <row r="12" spans="1:5" ht="18" customHeight="1">
      <c r="A12" s="131" t="s">
        <v>384</v>
      </c>
      <c r="B12" s="128" t="s">
        <v>338</v>
      </c>
      <c r="C12" s="126">
        <f t="shared" si="0"/>
        <v>0</v>
      </c>
      <c r="D12" s="127">
        <v>0</v>
      </c>
      <c r="E12" s="127"/>
    </row>
    <row r="13" spans="1:5" ht="18" customHeight="1">
      <c r="A13" s="129" t="s">
        <v>339</v>
      </c>
      <c r="B13" s="128" t="s">
        <v>340</v>
      </c>
      <c r="C13" s="126">
        <f t="shared" si="0"/>
        <v>183.28</v>
      </c>
      <c r="D13" s="127">
        <v>183.28</v>
      </c>
      <c r="E13" s="127"/>
    </row>
    <row r="14" spans="1:5" ht="18" customHeight="1">
      <c r="A14" s="131" t="s">
        <v>385</v>
      </c>
      <c r="B14" s="128" t="s">
        <v>341</v>
      </c>
      <c r="C14" s="126">
        <f t="shared" si="0"/>
        <v>220.66</v>
      </c>
      <c r="D14" s="127">
        <v>220.66</v>
      </c>
      <c r="E14" s="127"/>
    </row>
    <row r="15" spans="1:5" ht="18" customHeight="1">
      <c r="A15" s="131" t="s">
        <v>386</v>
      </c>
      <c r="B15" s="128" t="s">
        <v>342</v>
      </c>
      <c r="C15" s="126">
        <f t="shared" si="0"/>
        <v>75.8</v>
      </c>
      <c r="D15" s="127">
        <v>75.8</v>
      </c>
      <c r="E15" s="127"/>
    </row>
    <row r="16" spans="1:5" ht="18" customHeight="1">
      <c r="A16" s="131" t="s">
        <v>343</v>
      </c>
      <c r="B16" s="128" t="s">
        <v>344</v>
      </c>
      <c r="C16" s="126">
        <f t="shared" si="0"/>
        <v>504.88</v>
      </c>
      <c r="D16" s="127">
        <v>504.88</v>
      </c>
      <c r="E16" s="127"/>
    </row>
    <row r="17" spans="1:5" ht="18" customHeight="1">
      <c r="A17" s="184" t="s">
        <v>412</v>
      </c>
      <c r="B17" s="181" t="s">
        <v>413</v>
      </c>
      <c r="C17" s="182">
        <f t="shared" si="0"/>
        <v>465.92</v>
      </c>
      <c r="D17" s="183"/>
      <c r="E17" s="183">
        <v>465.92</v>
      </c>
    </row>
    <row r="18" spans="1:5" ht="18" customHeight="1">
      <c r="A18" s="131" t="s">
        <v>345</v>
      </c>
      <c r="B18" s="128" t="s">
        <v>346</v>
      </c>
      <c r="C18" s="126">
        <f t="shared" si="0"/>
        <v>38.869999999999997</v>
      </c>
      <c r="D18" s="127"/>
      <c r="E18" s="127">
        <v>38.869999999999997</v>
      </c>
    </row>
    <row r="19" spans="1:5" ht="18" customHeight="1">
      <c r="A19" s="131" t="s">
        <v>347</v>
      </c>
      <c r="B19" s="128" t="s">
        <v>348</v>
      </c>
      <c r="C19" s="126">
        <f t="shared" si="0"/>
        <v>5.15</v>
      </c>
      <c r="D19" s="127"/>
      <c r="E19" s="127">
        <v>5.15</v>
      </c>
    </row>
    <row r="20" spans="1:5" ht="18" customHeight="1">
      <c r="A20" s="131" t="s">
        <v>395</v>
      </c>
      <c r="B20" s="128" t="s">
        <v>396</v>
      </c>
      <c r="C20" s="126">
        <v>1</v>
      </c>
      <c r="D20" s="127"/>
      <c r="E20" s="127">
        <v>1</v>
      </c>
    </row>
    <row r="21" spans="1:5" ht="18" customHeight="1">
      <c r="A21" s="131" t="s">
        <v>349</v>
      </c>
      <c r="B21" s="128" t="s">
        <v>350</v>
      </c>
      <c r="C21" s="126">
        <f t="shared" si="0"/>
        <v>1.44</v>
      </c>
      <c r="D21" s="127"/>
      <c r="E21" s="127">
        <v>1.44</v>
      </c>
    </row>
    <row r="22" spans="1:5" ht="18" customHeight="1">
      <c r="A22" s="131" t="s">
        <v>351</v>
      </c>
      <c r="B22" s="128" t="s">
        <v>352</v>
      </c>
      <c r="C22" s="126">
        <f t="shared" si="0"/>
        <v>14.97</v>
      </c>
      <c r="D22" s="127"/>
      <c r="E22" s="127">
        <v>14.97</v>
      </c>
    </row>
    <row r="23" spans="1:5" ht="18" customHeight="1">
      <c r="A23" s="131" t="s">
        <v>353</v>
      </c>
      <c r="B23" s="128" t="s">
        <v>354</v>
      </c>
      <c r="C23" s="126">
        <f t="shared" si="0"/>
        <v>35.94</v>
      </c>
      <c r="D23" s="127"/>
      <c r="E23" s="127">
        <v>35.94</v>
      </c>
    </row>
    <row r="24" spans="1:5" ht="18" customHeight="1">
      <c r="A24" s="131" t="s">
        <v>397</v>
      </c>
      <c r="B24" s="128" t="s">
        <v>398</v>
      </c>
      <c r="C24" s="126">
        <f t="shared" si="0"/>
        <v>8.2100000000000009</v>
      </c>
      <c r="D24" s="127"/>
      <c r="E24" s="127">
        <v>8.2100000000000009</v>
      </c>
    </row>
    <row r="25" spans="1:5" ht="18" customHeight="1">
      <c r="A25" s="131" t="s">
        <v>355</v>
      </c>
      <c r="B25" s="128" t="s">
        <v>356</v>
      </c>
      <c r="C25" s="126">
        <f t="shared" si="0"/>
        <v>140.65</v>
      </c>
      <c r="D25" s="127"/>
      <c r="E25" s="127">
        <v>140.65</v>
      </c>
    </row>
    <row r="26" spans="1:5" ht="18" customHeight="1">
      <c r="A26" s="131" t="s">
        <v>357</v>
      </c>
      <c r="B26" s="128" t="s">
        <v>358</v>
      </c>
      <c r="C26" s="126">
        <f t="shared" si="0"/>
        <v>0.49</v>
      </c>
      <c r="D26" s="127"/>
      <c r="E26" s="127">
        <v>0.49</v>
      </c>
    </row>
    <row r="27" spans="1:5" ht="18" customHeight="1">
      <c r="A27" s="131" t="s">
        <v>359</v>
      </c>
      <c r="B27" s="128" t="s">
        <v>360</v>
      </c>
      <c r="C27" s="126">
        <f t="shared" si="0"/>
        <v>0.08</v>
      </c>
      <c r="D27" s="127"/>
      <c r="E27" s="127">
        <v>0.08</v>
      </c>
    </row>
    <row r="28" spans="1:5" ht="18" customHeight="1">
      <c r="A28" s="131" t="s">
        <v>361</v>
      </c>
      <c r="B28" s="128" t="s">
        <v>362</v>
      </c>
      <c r="C28" s="126">
        <f t="shared" si="0"/>
        <v>0.47</v>
      </c>
      <c r="D28" s="127"/>
      <c r="E28" s="127">
        <v>0.47</v>
      </c>
    </row>
    <row r="29" spans="1:5" ht="18" customHeight="1">
      <c r="A29" s="131" t="s">
        <v>363</v>
      </c>
      <c r="B29" s="128" t="s">
        <v>364</v>
      </c>
      <c r="C29" s="126">
        <f t="shared" si="0"/>
        <v>5.14</v>
      </c>
      <c r="D29" s="127"/>
      <c r="E29" s="127">
        <v>5.14</v>
      </c>
    </row>
    <row r="30" spans="1:5" ht="18" customHeight="1">
      <c r="A30" s="131" t="s">
        <v>365</v>
      </c>
      <c r="B30" s="128" t="s">
        <v>366</v>
      </c>
      <c r="C30" s="126">
        <f t="shared" si="0"/>
        <v>10.51</v>
      </c>
      <c r="D30" s="127"/>
      <c r="E30" s="127">
        <v>10.51</v>
      </c>
    </row>
    <row r="31" spans="1:5" ht="18" customHeight="1">
      <c r="A31" s="131" t="s">
        <v>409</v>
      </c>
      <c r="B31" s="128" t="s">
        <v>399</v>
      </c>
      <c r="C31" s="126">
        <f t="shared" si="0"/>
        <v>3.89</v>
      </c>
      <c r="D31" s="127"/>
      <c r="E31" s="127">
        <v>3.89</v>
      </c>
    </row>
    <row r="32" spans="1:5" ht="18" customHeight="1">
      <c r="A32" s="131" t="s">
        <v>367</v>
      </c>
      <c r="B32" s="128" t="s">
        <v>368</v>
      </c>
      <c r="C32" s="126">
        <f t="shared" si="0"/>
        <v>16.690000000000001</v>
      </c>
      <c r="D32" s="127"/>
      <c r="E32" s="127">
        <v>16.690000000000001</v>
      </c>
    </row>
    <row r="33" spans="1:5" ht="18" customHeight="1">
      <c r="A33" s="131" t="s">
        <v>369</v>
      </c>
      <c r="B33" s="128" t="s">
        <v>370</v>
      </c>
      <c r="C33" s="126">
        <f t="shared" si="0"/>
        <v>61.36</v>
      </c>
      <c r="D33" s="127"/>
      <c r="E33" s="127">
        <v>61.36</v>
      </c>
    </row>
    <row r="34" spans="1:5" ht="18" customHeight="1">
      <c r="A34" s="131" t="s">
        <v>387</v>
      </c>
      <c r="B34" s="128" t="s">
        <v>371</v>
      </c>
      <c r="C34" s="126">
        <f t="shared" si="0"/>
        <v>21.18</v>
      </c>
      <c r="D34" s="127"/>
      <c r="E34" s="127">
        <v>21.18</v>
      </c>
    </row>
    <row r="35" spans="1:5" ht="18" customHeight="1">
      <c r="A35" s="131" t="s">
        <v>372</v>
      </c>
      <c r="B35" s="128" t="s">
        <v>373</v>
      </c>
      <c r="C35" s="126">
        <f t="shared" si="0"/>
        <v>11</v>
      </c>
      <c r="D35" s="127"/>
      <c r="E35" s="127">
        <v>11</v>
      </c>
    </row>
    <row r="36" spans="1:5" ht="18" customHeight="1">
      <c r="A36" s="131" t="s">
        <v>374</v>
      </c>
      <c r="B36" s="128" t="s">
        <v>375</v>
      </c>
      <c r="C36" s="126">
        <f t="shared" si="0"/>
        <v>59.456000000000003</v>
      </c>
      <c r="D36" s="127"/>
      <c r="E36" s="127">
        <v>59.456000000000003</v>
      </c>
    </row>
    <row r="37" spans="1:5" ht="18" customHeight="1">
      <c r="A37" s="131" t="s">
        <v>388</v>
      </c>
      <c r="B37" s="128" t="s">
        <v>376</v>
      </c>
      <c r="C37" s="126">
        <f t="shared" si="0"/>
        <v>29.41</v>
      </c>
      <c r="D37" s="127"/>
      <c r="E37" s="127">
        <v>29.41</v>
      </c>
    </row>
    <row r="38" spans="1:5" ht="18" customHeight="1">
      <c r="A38" s="184" t="s">
        <v>271</v>
      </c>
      <c r="B38" s="181" t="s">
        <v>272</v>
      </c>
      <c r="C38" s="182">
        <f t="shared" si="0"/>
        <v>339.12999999999994</v>
      </c>
      <c r="D38" s="183">
        <f>D40+D41+D42+D43+D44+D39</f>
        <v>339.12999999999994</v>
      </c>
      <c r="E38" s="183"/>
    </row>
    <row r="39" spans="1:5" ht="18" customHeight="1">
      <c r="A39" s="131" t="s">
        <v>393</v>
      </c>
      <c r="B39" s="128" t="s">
        <v>394</v>
      </c>
      <c r="C39" s="126">
        <f t="shared" si="0"/>
        <v>11.84</v>
      </c>
      <c r="D39" s="127">
        <v>11.84</v>
      </c>
      <c r="E39" s="127"/>
    </row>
    <row r="40" spans="1:5" ht="18" customHeight="1">
      <c r="A40" s="131" t="s">
        <v>377</v>
      </c>
      <c r="B40" s="128" t="s">
        <v>273</v>
      </c>
      <c r="C40" s="126">
        <f t="shared" si="0"/>
        <v>218.2</v>
      </c>
      <c r="D40" s="127">
        <v>218.2</v>
      </c>
      <c r="E40" s="127"/>
    </row>
    <row r="41" spans="1:5" ht="18" customHeight="1">
      <c r="A41" s="131" t="s">
        <v>389</v>
      </c>
      <c r="B41" s="128" t="s">
        <v>378</v>
      </c>
      <c r="C41" s="126">
        <f t="shared" si="0"/>
        <v>3.87</v>
      </c>
      <c r="D41" s="127">
        <v>3.87</v>
      </c>
      <c r="E41" s="127"/>
    </row>
    <row r="42" spans="1:5" ht="18" customHeight="1">
      <c r="A42" s="131" t="s">
        <v>390</v>
      </c>
      <c r="B42" s="128" t="s">
        <v>379</v>
      </c>
      <c r="C42" s="126">
        <f t="shared" si="0"/>
        <v>0</v>
      </c>
      <c r="D42" s="127"/>
      <c r="E42" s="127"/>
    </row>
    <row r="43" spans="1:5" ht="18" customHeight="1">
      <c r="A43" s="131" t="s">
        <v>391</v>
      </c>
      <c r="B43" s="128" t="s">
        <v>380</v>
      </c>
      <c r="C43" s="126">
        <f t="shared" si="0"/>
        <v>105.22</v>
      </c>
      <c r="D43" s="127">
        <v>105.22</v>
      </c>
      <c r="E43" s="127"/>
    </row>
    <row r="44" spans="1:5" ht="18" customHeight="1">
      <c r="A44" s="131" t="s">
        <v>392</v>
      </c>
      <c r="B44" s="128" t="s">
        <v>381</v>
      </c>
      <c r="C44" s="126">
        <f t="shared" si="0"/>
        <v>0</v>
      </c>
      <c r="D44" s="127"/>
      <c r="E44" s="127"/>
    </row>
    <row r="45" spans="1:5" ht="18" customHeight="1">
      <c r="A45" s="184" t="s">
        <v>414</v>
      </c>
      <c r="B45" s="181" t="s">
        <v>415</v>
      </c>
      <c r="C45" s="182">
        <v>0.77</v>
      </c>
      <c r="D45" s="183"/>
      <c r="E45" s="183">
        <v>0.77</v>
      </c>
    </row>
    <row r="46" spans="1:5" ht="18" customHeight="1">
      <c r="A46" s="131" t="s">
        <v>400</v>
      </c>
      <c r="B46" s="128" t="s">
        <v>401</v>
      </c>
      <c r="C46" s="126">
        <f t="shared" si="0"/>
        <v>0.77</v>
      </c>
      <c r="D46" s="127"/>
      <c r="E46" s="127">
        <v>0.77</v>
      </c>
    </row>
    <row r="47" spans="1:5" ht="24" customHeight="1">
      <c r="A47" s="173" t="s">
        <v>382</v>
      </c>
      <c r="B47" s="173"/>
      <c r="C47" s="173"/>
      <c r="D47" s="173"/>
      <c r="E47" s="173"/>
    </row>
    <row r="48" spans="1:5">
      <c r="A48" s="167" t="s">
        <v>383</v>
      </c>
      <c r="B48" s="167"/>
      <c r="C48" s="167"/>
      <c r="D48" s="167"/>
      <c r="E48" s="167"/>
    </row>
  </sheetData>
  <mergeCells count="6">
    <mergeCell ref="A48:E48"/>
    <mergeCell ref="A1:E1"/>
    <mergeCell ref="A4:B4"/>
    <mergeCell ref="C4:E4"/>
    <mergeCell ref="A6:B6"/>
    <mergeCell ref="A47:E47"/>
  </mergeCells>
  <phoneticPr fontId="8" type="noConversion"/>
  <pageMargins left="1.1023622047244095" right="0.70866141732283472" top="0.35433070866141736" bottom="0.27559055118110237" header="0.31496062992125984" footer="0.31496062992125984"/>
  <pageSetup paperSize="9" orientation="landscape" horizontalDpi="180" verticalDpi="180" r:id="rId1"/>
</worksheet>
</file>

<file path=xl/worksheets/sheet9.xml><?xml version="1.0" encoding="utf-8"?>
<worksheet xmlns="http://schemas.openxmlformats.org/spreadsheetml/2006/main" xmlns:r="http://schemas.openxmlformats.org/officeDocument/2006/relationships">
  <dimension ref="A1:K12"/>
  <sheetViews>
    <sheetView workbookViewId="0">
      <selection activeCell="E21" sqref="E21"/>
    </sheetView>
  </sheetViews>
  <sheetFormatPr defaultRowHeight="14.25"/>
  <cols>
    <col min="4" max="4" width="10.5" customWidth="1"/>
    <col min="5" max="5" width="14.25" customWidth="1"/>
    <col min="6" max="6" width="11.625" customWidth="1"/>
    <col min="7" max="9" width="10.125" customWidth="1"/>
    <col min="10" max="10" width="13" customWidth="1"/>
  </cols>
  <sheetData>
    <row r="1" spans="1:11" ht="34.5" customHeight="1">
      <c r="A1" s="176" t="s">
        <v>410</v>
      </c>
      <c r="B1" s="176"/>
      <c r="C1" s="176"/>
      <c r="D1" s="176"/>
      <c r="E1" s="176"/>
      <c r="F1" s="176"/>
      <c r="G1" s="176"/>
      <c r="H1" s="176"/>
      <c r="I1" s="176"/>
      <c r="J1" s="176"/>
      <c r="K1" s="89"/>
    </row>
    <row r="2" spans="1:11" ht="21" customHeight="1">
      <c r="A2" s="78"/>
      <c r="B2" s="78"/>
      <c r="C2" s="78"/>
      <c r="D2" s="78"/>
      <c r="E2" s="78"/>
      <c r="F2" s="78"/>
      <c r="G2" s="78"/>
      <c r="H2" s="78"/>
      <c r="I2" s="78"/>
      <c r="J2" s="87" t="s">
        <v>274</v>
      </c>
      <c r="K2" s="89"/>
    </row>
    <row r="3" spans="1:11" ht="21" customHeight="1">
      <c r="A3" s="79"/>
      <c r="B3" s="80"/>
      <c r="C3" s="80"/>
      <c r="D3" s="80"/>
      <c r="E3" s="174"/>
      <c r="F3" s="174"/>
      <c r="G3" s="80"/>
      <c r="H3" s="80"/>
      <c r="I3" s="80"/>
      <c r="J3" s="88" t="s">
        <v>1</v>
      </c>
      <c r="K3" s="89"/>
    </row>
    <row r="4" spans="1:11" ht="21" customHeight="1">
      <c r="A4" s="133" t="s">
        <v>4</v>
      </c>
      <c r="B4" s="134" t="s">
        <v>4</v>
      </c>
      <c r="C4" s="134" t="s">
        <v>4</v>
      </c>
      <c r="D4" s="134" t="s">
        <v>4</v>
      </c>
      <c r="E4" s="161" t="s">
        <v>42</v>
      </c>
      <c r="F4" s="161" t="s">
        <v>275</v>
      </c>
      <c r="G4" s="161" t="s">
        <v>261</v>
      </c>
      <c r="H4" s="161" t="s">
        <v>261</v>
      </c>
      <c r="I4" s="161" t="s">
        <v>261</v>
      </c>
      <c r="J4" s="161" t="s">
        <v>43</v>
      </c>
      <c r="K4" s="77"/>
    </row>
    <row r="5" spans="1:11">
      <c r="A5" s="164" t="s">
        <v>50</v>
      </c>
      <c r="B5" s="161" t="s">
        <v>50</v>
      </c>
      <c r="C5" s="161" t="s">
        <v>50</v>
      </c>
      <c r="D5" s="165" t="s">
        <v>51</v>
      </c>
      <c r="E5" s="161" t="s">
        <v>42</v>
      </c>
      <c r="F5" s="161" t="s">
        <v>275</v>
      </c>
      <c r="G5" s="161" t="s">
        <v>262</v>
      </c>
      <c r="H5" s="161" t="s">
        <v>239</v>
      </c>
      <c r="I5" s="161" t="s">
        <v>240</v>
      </c>
      <c r="J5" s="161" t="s">
        <v>43</v>
      </c>
      <c r="K5" s="77"/>
    </row>
    <row r="6" spans="1:11">
      <c r="A6" s="164" t="s">
        <v>50</v>
      </c>
      <c r="B6" s="161" t="s">
        <v>50</v>
      </c>
      <c r="C6" s="161" t="s">
        <v>50</v>
      </c>
      <c r="D6" s="165" t="s">
        <v>51</v>
      </c>
      <c r="E6" s="161" t="s">
        <v>42</v>
      </c>
      <c r="F6" s="161" t="s">
        <v>275</v>
      </c>
      <c r="G6" s="161" t="s">
        <v>262</v>
      </c>
      <c r="H6" s="161" t="s">
        <v>239</v>
      </c>
      <c r="I6" s="161" t="s">
        <v>240</v>
      </c>
      <c r="J6" s="161" t="s">
        <v>43</v>
      </c>
      <c r="K6" s="77"/>
    </row>
    <row r="7" spans="1:11">
      <c r="A7" s="164" t="s">
        <v>50</v>
      </c>
      <c r="B7" s="161" t="s">
        <v>50</v>
      </c>
      <c r="C7" s="161" t="s">
        <v>50</v>
      </c>
      <c r="D7" s="165" t="s">
        <v>51</v>
      </c>
      <c r="E7" s="161" t="s">
        <v>42</v>
      </c>
      <c r="F7" s="161" t="s">
        <v>275</v>
      </c>
      <c r="G7" s="161" t="s">
        <v>262</v>
      </c>
      <c r="H7" s="161" t="s">
        <v>239</v>
      </c>
      <c r="I7" s="161" t="s">
        <v>240</v>
      </c>
      <c r="J7" s="161" t="s">
        <v>43</v>
      </c>
      <c r="K7" s="77"/>
    </row>
    <row r="8" spans="1:11">
      <c r="A8" s="140" t="s">
        <v>52</v>
      </c>
      <c r="B8" s="141" t="s">
        <v>53</v>
      </c>
      <c r="C8" s="141" t="s">
        <v>54</v>
      </c>
      <c r="D8" s="82" t="s">
        <v>6</v>
      </c>
      <c r="E8" s="81" t="s">
        <v>7</v>
      </c>
      <c r="F8" s="81" t="s">
        <v>8</v>
      </c>
      <c r="G8" s="81" t="s">
        <v>55</v>
      </c>
      <c r="H8" s="81" t="s">
        <v>56</v>
      </c>
      <c r="I8" s="81" t="s">
        <v>57</v>
      </c>
      <c r="J8" s="81" t="s">
        <v>58</v>
      </c>
      <c r="K8" s="77"/>
    </row>
    <row r="9" spans="1:11" ht="18.75" customHeight="1">
      <c r="A9" s="140" t="s">
        <v>52</v>
      </c>
      <c r="B9" s="141" t="s">
        <v>53</v>
      </c>
      <c r="C9" s="141" t="s">
        <v>54</v>
      </c>
      <c r="D9" s="82" t="s">
        <v>60</v>
      </c>
      <c r="E9" s="85"/>
      <c r="F9" s="85"/>
      <c r="G9" s="85"/>
      <c r="H9" s="85"/>
      <c r="I9" s="85"/>
      <c r="J9" s="85"/>
      <c r="K9" s="77"/>
    </row>
    <row r="10" spans="1:11" ht="28.5" customHeight="1">
      <c r="A10" s="83"/>
      <c r="B10" s="84"/>
      <c r="C10" s="84"/>
      <c r="D10" s="82"/>
      <c r="E10" s="85"/>
      <c r="F10" s="85"/>
      <c r="G10" s="85"/>
      <c r="H10" s="85"/>
      <c r="I10" s="85"/>
      <c r="J10" s="85"/>
      <c r="K10" s="77"/>
    </row>
    <row r="11" spans="1:11" ht="28.5" customHeight="1">
      <c r="A11" s="144"/>
      <c r="B11" s="145"/>
      <c r="C11" s="145"/>
      <c r="D11" s="86"/>
      <c r="E11" s="85"/>
      <c r="F11" s="85"/>
      <c r="G11" s="85"/>
      <c r="H11" s="85"/>
      <c r="I11" s="85"/>
      <c r="J11" s="85"/>
      <c r="K11" s="77"/>
    </row>
    <row r="12" spans="1:11" ht="27" customHeight="1">
      <c r="A12" s="147" t="s">
        <v>276</v>
      </c>
      <c r="B12" s="147" t="s">
        <v>276</v>
      </c>
      <c r="C12" s="147" t="s">
        <v>276</v>
      </c>
      <c r="D12" s="147" t="s">
        <v>276</v>
      </c>
      <c r="E12" s="147" t="s">
        <v>276</v>
      </c>
      <c r="F12" s="147" t="s">
        <v>276</v>
      </c>
      <c r="G12" s="147" t="s">
        <v>276</v>
      </c>
      <c r="H12" s="147" t="s">
        <v>276</v>
      </c>
      <c r="I12" s="147" t="s">
        <v>276</v>
      </c>
      <c r="J12" s="147" t="s">
        <v>276</v>
      </c>
      <c r="K12" s="77"/>
    </row>
  </sheetData>
  <mergeCells count="17">
    <mergeCell ref="A8:A9"/>
    <mergeCell ref="B8:B9"/>
    <mergeCell ref="C8:C9"/>
    <mergeCell ref="A11:C11"/>
    <mergeCell ref="A12:J12"/>
    <mergeCell ref="A1:J1"/>
    <mergeCell ref="E3:F3"/>
    <mergeCell ref="A4:D4"/>
    <mergeCell ref="E4:E7"/>
    <mergeCell ref="F4:F7"/>
    <mergeCell ref="G4:I4"/>
    <mergeCell ref="J4:J7"/>
    <mergeCell ref="A5:C7"/>
    <mergeCell ref="D5:D7"/>
    <mergeCell ref="G5:G7"/>
    <mergeCell ref="H5:H7"/>
    <mergeCell ref="I5:I7"/>
  </mergeCells>
  <phoneticPr fontId="8" type="noConversion"/>
  <pageMargins left="1.25" right="0.7" top="0.75" bottom="0.75" header="0.3" footer="0.3"/>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4</vt:i4>
      </vt:variant>
    </vt:vector>
  </HeadingPairs>
  <TitlesOfParts>
    <vt:vector size="13" baseType="lpstr">
      <vt:lpstr>0公开表</vt:lpstr>
      <vt:lpstr>1收入支出决算总表</vt:lpstr>
      <vt:lpstr>2收入决算表</vt:lpstr>
      <vt:lpstr>3支出决算表</vt:lpstr>
      <vt:lpstr>4财政拨款收支决算总表</vt:lpstr>
      <vt:lpstr>5财政拨款支出决算表</vt:lpstr>
      <vt:lpstr>6财政拨款基本支出决算表</vt:lpstr>
      <vt:lpstr>7政府基金预算收支表</vt:lpstr>
      <vt:lpstr>8部门决算相关信息统计表</vt:lpstr>
      <vt:lpstr>'2收入决算表'!Print_Titles</vt:lpstr>
      <vt:lpstr>'3支出决算表'!Print_Titles</vt:lpstr>
      <vt:lpstr>'5财政拨款支出决算表'!Print_Titles</vt:lpstr>
      <vt:lpstr>'6财政拨款基本支出决算表'!Print_Titles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2018-08-27T10:34:45Z</cp:lastPrinted>
  <dcterms:created xsi:type="dcterms:W3CDTF">2008-09-11T17:22:52Z</dcterms:created>
  <dcterms:modified xsi:type="dcterms:W3CDTF">2018-08-27T10:35:53Z</dcterms:modified>
</cp:coreProperties>
</file>