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4" activeTab="6"/>
  </bookViews>
  <sheets>
    <sheet name="GK01 收入支出决算总表" sheetId="1" r:id="rId1"/>
    <sheet name="GK02 收入决算表" sheetId="2" r:id="rId2"/>
    <sheet name="GK03 支出决算表" sheetId="3" r:id="rId3"/>
    <sheet name="GK04 财政拨款收入支出决算总表" sheetId="4" r:id="rId4"/>
    <sheet name="GK05 一般公共预算财政拨款支出决算表" sheetId="5" r:id="rId5"/>
    <sheet name="GK06 一般公共预算财政拨款基本支出决算表" sheetId="6" r:id="rId6"/>
    <sheet name="GK07 政府性基金预算财政拨款收入支出决算表" sheetId="7" r:id="rId7"/>
    <sheet name="GK08 部门决算相关信息统计表" sheetId="8" r:id="rId8"/>
    <sheet name="Sheet1" sheetId="9" r:id="rId9"/>
  </sheets>
  <calcPr calcId="144525"/>
</workbook>
</file>

<file path=xl/sharedStrings.xml><?xml version="1.0" encoding="utf-8"?>
<sst xmlns="http://schemas.openxmlformats.org/spreadsheetml/2006/main" count="607" uniqueCount="331">
  <si>
    <r>
      <rPr>
        <sz val="10"/>
        <rFont val="宋体"/>
        <charset val="134"/>
      </rPr>
      <t>附件</t>
    </r>
    <r>
      <rPr>
        <sz val="10"/>
        <rFont val="Arial"/>
        <charset val="134"/>
      </rPr>
      <t>1</t>
    </r>
  </si>
  <si>
    <t>收入支出决算总表</t>
  </si>
  <si>
    <t>公开01表</t>
  </si>
  <si>
    <t>公开部门：重庆市永川区军供站</t>
  </si>
  <si>
    <t>2018年度</t>
  </si>
  <si>
    <t>单位：万元</t>
  </si>
  <si>
    <t>收入</t>
  </si>
  <si>
    <t>支出</t>
  </si>
  <si>
    <t>项目</t>
  </si>
  <si>
    <t>决算数</t>
  </si>
  <si>
    <t>功能分类科目</t>
  </si>
  <si>
    <t>一、财政拨款收入</t>
  </si>
  <si>
    <t>一、社会保障和就业支出</t>
  </si>
  <si>
    <t>二、上级补助收入</t>
  </si>
  <si>
    <t>二、医疗卫生与计划生育支出</t>
  </si>
  <si>
    <t>三、事业收入</t>
  </si>
  <si>
    <t>三、住房保障支出</t>
  </si>
  <si>
    <t>四、经营收入</t>
  </si>
  <si>
    <t>五、附属单位上缴收入</t>
  </si>
  <si>
    <t>六、其他收入</t>
  </si>
  <si>
    <t>本年收入合计</t>
  </si>
  <si>
    <t>本年支出合计</t>
  </si>
  <si>
    <t>用事业基金弥补收支差额</t>
  </si>
  <si>
    <t>结余分配</t>
  </si>
  <si>
    <t>年初结转和结余</t>
  </si>
  <si>
    <t>年末结转和结余</t>
  </si>
  <si>
    <t>合计</t>
  </si>
  <si>
    <t xml:space="preserve">备注：本表反映部门本年度的总收支和年末结转结余等情况。			</t>
  </si>
  <si>
    <t>收入决算表</t>
  </si>
  <si>
    <t>公开02表</t>
  </si>
  <si>
    <t>功能分类科目编码</t>
  </si>
  <si>
    <t>项目（按“项”级功能分类科目）</t>
  </si>
  <si>
    <t>财政拨款收入</t>
  </si>
  <si>
    <t>上级补助收入</t>
  </si>
  <si>
    <t>事业收入</t>
  </si>
  <si>
    <t>经营收入</t>
  </si>
  <si>
    <t>附属单位上缴收入</t>
  </si>
  <si>
    <t>其他收入</t>
  </si>
  <si>
    <t>208</t>
  </si>
  <si>
    <t>社会保障和就业支出</t>
  </si>
  <si>
    <t xml:space="preserve"> 20802</t>
  </si>
  <si>
    <t xml:space="preserve">  民政管理事务</t>
  </si>
  <si>
    <t xml:space="preserve">  2080209</t>
  </si>
  <si>
    <t xml:space="preserve">    部队供应</t>
  </si>
  <si>
    <t xml:space="preserve"> 20805</t>
  </si>
  <si>
    <t xml:space="preserve">  行政事业单位离退休</t>
  </si>
  <si>
    <t>　　机关事业单位基本养老保险缴费支出</t>
  </si>
  <si>
    <t>　　机关事业单位职业年金缴费支出</t>
  </si>
  <si>
    <t>　　其他行政事业单位离退休支出</t>
  </si>
  <si>
    <t xml:space="preserve"> 20808</t>
  </si>
  <si>
    <t xml:space="preserve">  抚恤</t>
  </si>
  <si>
    <t xml:space="preserve">  2080804</t>
  </si>
  <si>
    <t xml:space="preserve">    优抚事业单位支出</t>
  </si>
  <si>
    <t>210</t>
  </si>
  <si>
    <t>医疗卫生与计划生育支出</t>
  </si>
  <si>
    <t xml:space="preserve"> 21011</t>
  </si>
  <si>
    <t>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</si>
  <si>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</si>
  <si>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</si>
  <si>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</si>
  <si>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</si>
  <si>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</si>
  <si>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</si>
  <si>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221</t>
  </si>
  <si>
    <t>住房保障支出</t>
  </si>
  <si>
    <t xml:space="preserve"> 22102</t>
  </si>
  <si>
    <t xml:space="preserve">  住房改革支出</t>
  </si>
  <si>
    <t xml:space="preserve">  2210201</t>
  </si>
  <si>
    <t xml:space="preserve">    住房公积金</t>
  </si>
  <si>
    <t>备注：本表反映部门本年度取得的各项收入情况。</t>
  </si>
  <si>
    <t xml:space="preserve">          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</si>
  <si>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</si>
  <si>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</si>
  <si>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</si>
  <si>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</si>
  <si>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</si>
  <si>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</si>
  <si>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</si>
  <si>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</si>
  <si>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</si>
  <si>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</si>
  <si>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</si>
  <si>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</si>
  <si>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小计</t>
  </si>
  <si>
    <t>一般公共预算财政拨款</t>
  </si>
  <si>
    <t>政府性基金预算财政拨款</t>
  </si>
  <si>
    <t>一、一般公共预算财政拨款</t>
  </si>
  <si>
    <t>二、政府性基金预算财政拨款</t>
  </si>
  <si>
    <t/>
  </si>
  <si>
    <t>年初财政拨款结转和结余</t>
  </si>
  <si>
    <t>年末财政拨款结转和结余</t>
  </si>
  <si>
    <t>总计</t>
  </si>
  <si>
    <t>备注：本表反映部门本年度一般公共预算财政拨款和政府性基金预算财政拨款的总收支和年末结转结余情况。</t>
  </si>
  <si>
    <t xml:space="preserve">         一般公共预算财政拨款支出决算表</t>
  </si>
  <si>
    <t>公开05表</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</si>
  <si>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</si>
  <si>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</si>
  <si>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</si>
  <si>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</si>
  <si>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</si>
  <si>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</si>
  <si>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</si>
  <si>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</si>
  <si>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</si>
  <si>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</si>
  <si>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</si>
  <si>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</si>
  <si>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</si>
  <si>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</si>
  <si>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</si>
  <si>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</si>
  <si>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</si>
  <si>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</si>
  <si>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</si>
  <si>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</si>
  <si>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</si>
  <si>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</si>
  <si>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</si>
  <si>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</si>
  <si>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</si>
  <si>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</si>
  <si>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</si>
  <si>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</si>
  <si>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</si>
  <si>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</si>
  <si>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</si>
  <si>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</si>
  <si>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</si>
  <si>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</si>
  <si>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</si>
  <si>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</si>
  <si>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</si>
  <si>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</si>
  <si>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</si>
  <si>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</si>
  <si>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</si>
  <si>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</si>
  <si>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</si>
  <si>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</si>
  <si>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</si>
  <si>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</si>
  <si>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</si>
  <si>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</si>
  <si>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</si>
  <si>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</si>
  <si>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</si>
  <si>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</si>
  <si>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</si>
  <si>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</si>
  <si>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</si>
  <si>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</si>
  <si>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</si>
  <si>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</si>
  <si>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</si>
  <si>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</si>
  <si>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</si>
  <si>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</si>
  <si>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</si>
  <si>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</si>
  <si>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</si>
  <si>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</si>
  <si>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</si>
  <si>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</si>
  <si>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</si>
  <si>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</si>
  <si>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</si>
  <si>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</si>
  <si>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</si>
  <si>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</si>
  <si>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</si>
  <si>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</si>
  <si>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</si>
  <si>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</si>
  <si>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</si>
  <si>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</si>
  <si>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</si>
  <si>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</si>
  <si>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</si>
  <si>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</si>
  <si>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</si>
  <si>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</si>
  <si>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</si>
  <si>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</si>
  <si>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</si>
  <si>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</si>
  <si>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</si>
  <si>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</si>
  <si>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</si>
  <si>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</si>
  <si>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</si>
  <si>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</si>
  <si>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</si>
  <si>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</si>
  <si>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</si>
  <si>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</si>
  <si>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</si>
  <si>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</si>
  <si>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</si>
  <si>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</si>
  <si>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</si>
  <si>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</si>
  <si>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</si>
  <si>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</si>
  <si>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</si>
  <si>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</si>
  <si>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</si>
  <si>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</si>
  <si>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</si>
  <si>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</si>
  <si>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</si>
  <si>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</si>
  <si>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</si>
  <si>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</si>
  <si>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</si>
  <si>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</si>
  <si>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</si>
  <si>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</si>
  <si>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</si>
  <si>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</si>
  <si>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</si>
  <si>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</si>
  <si>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</si>
  <si>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</si>
  <si>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</si>
  <si>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</si>
  <si>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</si>
  <si>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</si>
  <si>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</si>
  <si>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</si>
  <si>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</si>
  <si>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</si>
  <si>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</si>
  <si>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</si>
  <si>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</si>
  <si>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</si>
  <si>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</si>
  <si>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</si>
  <si>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</si>
  <si>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</si>
  <si>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</si>
  <si>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</si>
  <si>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</si>
  <si>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</si>
  <si>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</si>
  <si>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</si>
  <si>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</si>
  <si>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</si>
  <si>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</si>
  <si>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</si>
  <si>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</si>
  <si>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</si>
  <si>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</si>
  <si>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30399</t>
  </si>
  <si>
    <t xml:space="preserve">  其他个人和家庭的补助支出</t>
  </si>
  <si>
    <t>30239</t>
  </si>
  <si>
    <t xml:space="preserve">  其他交通费用</t>
  </si>
  <si>
    <t>39907</t>
  </si>
  <si>
    <t xml:space="preserve">  国家赔偿费用支出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</si>
  <si>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</si>
  <si>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</si>
  <si>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</si>
  <si>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</si>
  <si>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</si>
  <si>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</si>
  <si>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</si>
  <si>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</si>
  <si>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</si>
  <si>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</si>
  <si>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</si>
  <si>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</si>
  <si>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</si>
  <si>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</si>
  <si>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</si>
  <si>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</si>
  <si>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</si>
  <si>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</si>
  <si>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</si>
  <si>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</si>
  <si>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</si>
  <si>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 xml:space="preserve">                    政府性基金预算财政拨款收入支出决算表</t>
  </si>
  <si>
    <t>公开07表</t>
  </si>
  <si>
    <t>公开部门：</t>
  </si>
  <si>
    <t>本年收入</t>
  </si>
  <si>
    <t>本年支出</t>
  </si>
  <si>
    <t>备注：本表反映部门本年度政府性基金预算财政拨款收入支出及结转和结余情况。</t>
  </si>
  <si>
    <t>注：本单位无政府性基金收入，也没有使用政府性基金安排的支出，故本表无数据。</t>
  </si>
  <si>
    <t>本表为空的部门应将空表公开，并注明：本单位无政府性基金收入，也没有使用政府性基金安排的支出，故本表无数据。</t>
  </si>
  <si>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</si>
  <si>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</si>
  <si>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</si>
  <si>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</si>
  <si>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</si>
  <si>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</si>
  <si>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</si>
  <si>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</si>
  <si>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</si>
  <si>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</si>
  <si>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</si>
  <si>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</si>
  <si>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</si>
  <si>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</si>
  <si>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</si>
  <si>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</si>
  <si>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</si>
  <si>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</si>
  <si>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</si>
  <si>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</si>
  <si>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</si>
  <si>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</si>
  <si>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</si>
  <si>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</si>
  <si>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</si>
  <si>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</si>
  <si>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</si>
  <si>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</si>
  <si>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</si>
  <si>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</si>
  <si>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</si>
  <si>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</si>
  <si>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</si>
  <si>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</si>
  <si>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</si>
  <si>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</si>
  <si>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</si>
  <si>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</si>
  <si>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t>
  </si>
  <si>
    <t xml:space="preserve">     其中：外事接待人次（人）</t>
  </si>
  <si>
    <t xml:space="preserve">  7．国（境）外公务接待批次（个）</t>
  </si>
  <si>
    <t xml:space="preserve">  8．国（境）外公务接待人次（人）</t>
  </si>
  <si>
    <t>备注：预算数为“三公”经费年初预算数，决算数是包括当年财政拨款预算和以前年度结转结余资金安排的实际支出。</t>
  </si>
  <si>
    <t>本表为空的单位应将空表公开，并注明：本单位无相关数据，故本表为空。</t>
  </si>
</sst>
</file>

<file path=xl/styles.xml><?xml version="1.0" encoding="utf-8"?>
<styleSheet xmlns="http://schemas.openxmlformats.org/spreadsheetml/2006/main">
  <numFmts count="7">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_(\$* #,##0_);_(\$* \(#,##0\);_(\$* &quot;-&quot;_);_(@_)"/>
    <numFmt numFmtId="177" formatCode="_(* #,##0.00_);_(* \(#,##0.00\);_(* &quot;-&quot;??_);_(@_)"/>
    <numFmt numFmtId="178" formatCode="0.00_ "/>
  </numFmts>
  <fonts count="54">
    <font>
      <sz val="10"/>
      <name val="Arial"/>
      <charset val="134"/>
    </font>
    <font>
      <sz val="11"/>
      <name val="宋体"/>
      <charset val="134"/>
    </font>
    <font>
      <sz val="9"/>
      <name val="宋体"/>
      <charset val="134"/>
    </font>
    <font>
      <sz val="22"/>
      <color indexed="0"/>
      <name val="黑体"/>
      <charset val="134"/>
    </font>
    <font>
      <sz val="12"/>
      <color indexed="0"/>
      <name val="宋体"/>
      <charset val="134"/>
    </font>
    <font>
      <b/>
      <sz val="10"/>
      <name val="宋体"/>
      <charset val="134"/>
    </font>
    <font>
      <sz val="10"/>
      <name val="宋体"/>
      <charset val="134"/>
    </font>
    <font>
      <sz val="12"/>
      <name val="宋体"/>
      <charset val="134"/>
    </font>
    <font>
      <sz val="11"/>
      <color indexed="8"/>
      <name val="仿宋"/>
      <charset val="134"/>
    </font>
    <font>
      <sz val="11"/>
      <color theme="1"/>
      <name val="仿宋"/>
      <charset val="134"/>
    </font>
    <font>
      <sz val="11"/>
      <name val="仿宋"/>
      <charset val="134"/>
    </font>
    <font>
      <sz val="11"/>
      <color theme="1"/>
      <name val="宋体"/>
      <charset val="0"/>
      <scheme val="minor"/>
    </font>
    <font>
      <sz val="11"/>
      <color rgb="FF006100"/>
      <name val="宋体"/>
      <charset val="0"/>
      <scheme val="minor"/>
    </font>
    <font>
      <sz val="11"/>
      <color indexed="8"/>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indexed="42"/>
      <name val="宋体"/>
      <charset val="134"/>
    </font>
    <font>
      <b/>
      <sz val="11"/>
      <color indexed="56"/>
      <name val="宋体"/>
      <charset val="134"/>
    </font>
    <font>
      <sz val="11"/>
      <color indexed="9"/>
      <name val="宋体"/>
      <charset val="134"/>
    </font>
    <font>
      <sz val="11"/>
      <color indexed="52"/>
      <name val="宋体"/>
      <charset val="134"/>
    </font>
    <font>
      <sz val="11"/>
      <color indexed="20"/>
      <name val="宋体"/>
      <charset val="134"/>
    </font>
    <font>
      <b/>
      <sz val="11"/>
      <color indexed="8"/>
      <name val="宋体"/>
      <charset val="134"/>
    </font>
    <font>
      <sz val="11"/>
      <color indexed="17"/>
      <name val="宋体"/>
      <charset val="134"/>
    </font>
    <font>
      <b/>
      <sz val="11"/>
      <color indexed="9"/>
      <name val="宋体"/>
      <charset val="134"/>
    </font>
    <font>
      <sz val="11"/>
      <color rgb="FF3F3F7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134"/>
      <scheme val="minor"/>
    </font>
    <font>
      <b/>
      <sz val="11"/>
      <color indexed="52"/>
      <name val="宋体"/>
      <charset val="134"/>
    </font>
    <font>
      <sz val="11"/>
      <color indexed="10"/>
      <name val="宋体"/>
      <charset val="134"/>
    </font>
    <font>
      <b/>
      <sz val="18"/>
      <color indexed="56"/>
      <name val="宋体"/>
      <charset val="134"/>
    </font>
    <font>
      <sz val="11"/>
      <color rgb="FF9C0006"/>
      <name val="宋体"/>
      <charset val="134"/>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3"/>
      <color indexed="56"/>
      <name val="宋体"/>
      <charset val="134"/>
    </font>
    <font>
      <b/>
      <sz val="15"/>
      <color indexed="56"/>
      <name val="宋体"/>
      <charset val="134"/>
    </font>
    <font>
      <sz val="11"/>
      <color rgb="FFFA7D00"/>
      <name val="宋体"/>
      <charset val="0"/>
      <scheme val="minor"/>
    </font>
    <font>
      <i/>
      <sz val="11"/>
      <color indexed="23"/>
      <name val="宋体"/>
      <charset val="134"/>
    </font>
    <font>
      <b/>
      <sz val="11"/>
      <color rgb="FFFA7D00"/>
      <name val="宋体"/>
      <charset val="0"/>
      <scheme val="minor"/>
    </font>
    <font>
      <b/>
      <sz val="11"/>
      <color theme="1"/>
      <name val="宋体"/>
      <charset val="0"/>
      <scheme val="minor"/>
    </font>
    <font>
      <b/>
      <sz val="11"/>
      <color indexed="63"/>
      <name val="宋体"/>
      <charset val="134"/>
    </font>
    <font>
      <sz val="10"/>
      <color indexed="8"/>
      <name val="Arial"/>
      <charset val="134"/>
    </font>
    <font>
      <sz val="11"/>
      <color indexed="62"/>
      <name val="宋体"/>
      <charset val="134"/>
    </font>
    <font>
      <sz val="9"/>
      <color theme="1"/>
      <name val="宋体"/>
      <charset val="134"/>
      <scheme val="minor"/>
    </font>
    <font>
      <b/>
      <sz val="11"/>
      <color indexed="42"/>
      <name val="宋体"/>
      <charset val="134"/>
    </font>
    <font>
      <sz val="11"/>
      <color indexed="60"/>
      <name val="宋体"/>
      <charset val="134"/>
    </font>
  </fonts>
  <fills count="58">
    <fill>
      <patternFill patternType="none"/>
    </fill>
    <fill>
      <patternFill patternType="gray125"/>
    </fill>
    <fill>
      <patternFill patternType="solid">
        <fgColor theme="0"/>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indexed="31"/>
        <bgColor indexed="64"/>
      </patternFill>
    </fill>
    <fill>
      <patternFill patternType="solid">
        <fgColor indexed="29"/>
        <bgColor indexed="64"/>
      </patternFill>
    </fill>
    <fill>
      <patternFill patternType="solid">
        <fgColor indexed="42"/>
        <bgColor indexed="64"/>
      </patternFill>
    </fill>
    <fill>
      <patternFill patternType="solid">
        <fgColor indexed="45"/>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11"/>
        <bgColor indexed="64"/>
      </patternFill>
    </fill>
    <fill>
      <patternFill patternType="solid">
        <fgColor theme="5"/>
        <bgColor indexed="64"/>
      </patternFill>
    </fill>
    <fill>
      <patternFill patternType="solid">
        <fgColor rgb="FFF2F2F2"/>
        <bgColor indexed="64"/>
      </patternFill>
    </fill>
    <fill>
      <patternFill patternType="solid">
        <fgColor theme="8"/>
        <bgColor indexed="64"/>
      </patternFill>
    </fill>
    <fill>
      <patternFill patternType="solid">
        <fgColor rgb="FFFFFFCC"/>
        <bgColor indexed="64"/>
      </patternFill>
    </fill>
    <fill>
      <patternFill patternType="solid">
        <fgColor theme="4"/>
        <bgColor indexed="64"/>
      </patternFill>
    </fill>
    <fill>
      <patternFill patternType="solid">
        <fgColor theme="7"/>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52"/>
        <bgColor indexed="64"/>
      </patternFill>
    </fill>
    <fill>
      <patternFill patternType="solid">
        <fgColor indexed="49"/>
        <bgColor indexed="64"/>
      </patternFill>
    </fill>
    <fill>
      <patternFill patternType="solid">
        <fgColor indexed="10"/>
        <bgColor indexed="64"/>
      </patternFill>
    </fill>
    <fill>
      <patternFill patternType="solid">
        <fgColor indexed="5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C6EFCE"/>
        <bgColor indexed="64"/>
      </patternFill>
    </fill>
    <fill>
      <patternFill patternType="solid">
        <fgColor indexed="22"/>
        <bgColor indexed="64"/>
      </patternFill>
    </fill>
    <fill>
      <patternFill patternType="solid">
        <fgColor rgb="FFFFC7CE"/>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indexed="30"/>
        <bgColor indexed="64"/>
      </patternFill>
    </fill>
    <fill>
      <patternFill patternType="solid">
        <fgColor indexed="51"/>
        <bgColor indexed="64"/>
      </patternFill>
    </fill>
    <fill>
      <patternFill patternType="solid">
        <fgColor indexed="36"/>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6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0">
    <border>
      <left/>
      <right/>
      <top/>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23"/>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auto="1"/>
      </left>
      <right style="thin">
        <color auto="1"/>
      </right>
      <top style="thin">
        <color auto="1"/>
      </top>
      <bottom style="thin">
        <color auto="1"/>
      </bottom>
      <diagonal/>
    </border>
    <border>
      <left/>
      <right/>
      <top style="thin">
        <color indexed="0"/>
      </top>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thick">
        <color indexed="62"/>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8">
    <xf numFmtId="0" fontId="0" fillId="0" borderId="0"/>
    <xf numFmtId="0" fontId="21" fillId="24" borderId="0" applyNumberFormat="0" applyBorder="0" applyAlignment="0" applyProtection="0">
      <alignment vertical="center"/>
    </xf>
    <xf numFmtId="42" fontId="17" fillId="0" borderId="0" applyFont="0" applyFill="0" applyBorder="0" applyAlignment="0" applyProtection="0">
      <alignment vertical="center"/>
    </xf>
    <xf numFmtId="0" fontId="24" fillId="0" borderId="18" applyNumberFormat="0" applyFill="0" applyAlignment="0" applyProtection="0">
      <alignment vertical="center"/>
    </xf>
    <xf numFmtId="0" fontId="13" fillId="6" borderId="0" applyNumberFormat="0" applyBorder="0" applyAlignment="0" applyProtection="0">
      <alignment vertical="center"/>
    </xf>
    <xf numFmtId="0" fontId="24" fillId="0" borderId="18" applyNumberFormat="0" applyFill="0" applyAlignment="0" applyProtection="0">
      <alignment vertical="center"/>
    </xf>
    <xf numFmtId="0" fontId="11" fillId="4" borderId="0" applyNumberFormat="0" applyBorder="0" applyAlignment="0" applyProtection="0">
      <alignment vertical="center"/>
    </xf>
    <xf numFmtId="0" fontId="26" fillId="0" borderId="19" applyNumberFormat="0" applyFill="0" applyAlignment="0" applyProtection="0">
      <alignment vertical="center"/>
    </xf>
    <xf numFmtId="0" fontId="23" fillId="26" borderId="0" applyNumberFormat="0" applyBorder="0" applyAlignment="0" applyProtection="0">
      <alignment vertical="center"/>
    </xf>
    <xf numFmtId="0" fontId="29" fillId="30" borderId="21"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35" fillId="35" borderId="23" applyNumberFormat="0" applyAlignment="0" applyProtection="0">
      <alignment vertical="center"/>
    </xf>
    <xf numFmtId="0" fontId="11" fillId="38" borderId="0" applyNumberFormat="0" applyBorder="0" applyAlignment="0" applyProtection="0">
      <alignment vertical="center"/>
    </xf>
    <xf numFmtId="0" fontId="13" fillId="14" borderId="0" applyNumberFormat="0" applyBorder="0" applyAlignment="0" applyProtection="0">
      <alignment vertical="center"/>
    </xf>
    <xf numFmtId="0" fontId="41" fillId="37" borderId="0" applyNumberFormat="0" applyBorder="0" applyAlignment="0" applyProtection="0">
      <alignment vertical="center"/>
    </xf>
    <xf numFmtId="0" fontId="23" fillId="7" borderId="0" applyNumberFormat="0" applyBorder="0" applyAlignment="0" applyProtection="0">
      <alignment vertical="center"/>
    </xf>
    <xf numFmtId="0" fontId="13" fillId="10" borderId="0" applyNumberFormat="0" applyBorder="0" applyAlignment="0" applyProtection="0">
      <alignment vertical="center"/>
    </xf>
    <xf numFmtId="43" fontId="17" fillId="0" borderId="0" applyFont="0" applyFill="0" applyBorder="0" applyAlignment="0" applyProtection="0">
      <alignment vertical="center"/>
    </xf>
    <xf numFmtId="0" fontId="14" fillId="31" borderId="0" applyNumberFormat="0" applyBorder="0" applyAlignment="0" applyProtection="0">
      <alignment vertical="center"/>
    </xf>
    <xf numFmtId="0" fontId="23" fillId="24" borderId="0" applyNumberFormat="0" applyBorder="0" applyAlignment="0" applyProtection="0">
      <alignment vertical="center"/>
    </xf>
    <xf numFmtId="0" fontId="33" fillId="0" borderId="0" applyNumberFormat="0" applyFill="0" applyBorder="0" applyAlignment="0" applyProtection="0">
      <alignment vertical="center"/>
    </xf>
    <xf numFmtId="0" fontId="23" fillId="25" borderId="0" applyNumberFormat="0" applyBorder="0" applyAlignment="0" applyProtection="0">
      <alignment vertical="center"/>
    </xf>
    <xf numFmtId="9" fontId="17" fillId="0" borderId="0" applyFont="0" applyFill="0" applyBorder="0" applyAlignment="0" applyProtection="0">
      <alignment vertical="center"/>
    </xf>
    <xf numFmtId="0" fontId="34" fillId="34" borderId="0" applyNumberFormat="0" applyBorder="0" applyAlignment="0" applyProtection="0">
      <alignment vertical="center"/>
    </xf>
    <xf numFmtId="0" fontId="13" fillId="41" borderId="0" applyNumberFormat="0" applyBorder="0" applyAlignment="0" applyProtection="0">
      <alignment vertical="center"/>
    </xf>
    <xf numFmtId="0" fontId="40" fillId="0" borderId="0" applyNumberFormat="0" applyFill="0" applyBorder="0" applyAlignment="0" applyProtection="0">
      <alignment vertical="center"/>
    </xf>
    <xf numFmtId="0" fontId="2" fillId="0" borderId="0"/>
    <xf numFmtId="0" fontId="17" fillId="18" borderId="15" applyNumberFormat="0" applyFont="0" applyAlignment="0" applyProtection="0">
      <alignment vertical="center"/>
    </xf>
    <xf numFmtId="0" fontId="23" fillId="7" borderId="0" applyNumberFormat="0" applyBorder="0" applyAlignment="0" applyProtection="0">
      <alignment vertical="center"/>
    </xf>
    <xf numFmtId="0" fontId="13" fillId="10" borderId="0" applyNumberFormat="0" applyBorder="0" applyAlignment="0" applyProtection="0">
      <alignment vertical="center"/>
    </xf>
    <xf numFmtId="0" fontId="14" fillId="43" borderId="0" applyNumberFormat="0" applyBorder="0" applyAlignment="0" applyProtection="0">
      <alignment vertical="center"/>
    </xf>
    <xf numFmtId="0" fontId="4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45" borderId="0" applyNumberFormat="0" applyBorder="0" applyAlignment="0" applyProtection="0">
      <alignment vertical="center"/>
    </xf>
    <xf numFmtId="0" fontId="23" fillId="7" borderId="0" applyNumberFormat="0" applyBorder="0" applyAlignment="0" applyProtection="0">
      <alignment vertical="center"/>
    </xf>
    <xf numFmtId="0" fontId="13" fillId="10" borderId="0" applyNumberFormat="0" applyBorder="0" applyAlignment="0" applyProtection="0">
      <alignment vertical="center"/>
    </xf>
    <xf numFmtId="0" fontId="32"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5" fillId="9" borderId="0" applyNumberFormat="0" applyBorder="0" applyAlignment="0" applyProtection="0">
      <alignment vertical="center"/>
    </xf>
    <xf numFmtId="0" fontId="13" fillId="11" borderId="0" applyNumberFormat="0" applyBorder="0" applyAlignment="0" applyProtection="0">
      <alignment vertical="center"/>
    </xf>
    <xf numFmtId="0" fontId="16" fillId="0" borderId="14" applyNumberFormat="0" applyFill="0" applyAlignment="0" applyProtection="0">
      <alignment vertical="center"/>
    </xf>
    <xf numFmtId="0" fontId="20" fillId="0" borderId="14" applyNumberFormat="0" applyFill="0" applyAlignment="0" applyProtection="0">
      <alignment vertical="center"/>
    </xf>
    <xf numFmtId="0" fontId="14" fillId="29" borderId="0" applyNumberFormat="0" applyBorder="0" applyAlignment="0" applyProtection="0">
      <alignment vertical="center"/>
    </xf>
    <xf numFmtId="0" fontId="31" fillId="0" borderId="22" applyNumberFormat="0" applyFill="0" applyAlignment="0" applyProtection="0">
      <alignment vertical="center"/>
    </xf>
    <xf numFmtId="0" fontId="13" fillId="41" borderId="0" applyNumberFormat="0" applyBorder="0" applyAlignment="0" applyProtection="0">
      <alignment vertical="center"/>
    </xf>
    <xf numFmtId="0" fontId="14" fillId="28" borderId="0" applyNumberFormat="0" applyBorder="0" applyAlignment="0" applyProtection="0">
      <alignment vertical="center"/>
    </xf>
    <xf numFmtId="0" fontId="15" fillId="16" borderId="13" applyNumberFormat="0" applyAlignment="0" applyProtection="0">
      <alignment vertical="center"/>
    </xf>
    <xf numFmtId="0" fontId="13" fillId="9" borderId="0" applyNumberFormat="0" applyBorder="0" applyAlignment="0" applyProtection="0">
      <alignment vertical="center"/>
    </xf>
    <xf numFmtId="0" fontId="13" fillId="14" borderId="0" applyNumberFormat="0" applyBorder="0" applyAlignment="0" applyProtection="0">
      <alignment vertical="center"/>
    </xf>
    <xf numFmtId="0" fontId="46" fillId="16" borderId="21" applyNumberFormat="0" applyAlignment="0" applyProtection="0">
      <alignment vertical="center"/>
    </xf>
    <xf numFmtId="0" fontId="35" fillId="35" borderId="23" applyNumberFormat="0" applyAlignment="0" applyProtection="0">
      <alignment vertical="center"/>
    </xf>
    <xf numFmtId="0" fontId="13" fillId="10" borderId="0" applyNumberFormat="0" applyBorder="0" applyAlignment="0" applyProtection="0">
      <alignment vertical="center"/>
    </xf>
    <xf numFmtId="0" fontId="19" fillId="21" borderId="16" applyNumberFormat="0" applyAlignment="0" applyProtection="0">
      <alignment vertical="center"/>
    </xf>
    <xf numFmtId="0" fontId="13" fillId="6" borderId="0" applyNumberFormat="0" applyBorder="0" applyAlignment="0" applyProtection="0">
      <alignment vertical="center"/>
    </xf>
    <xf numFmtId="0" fontId="27" fillId="8" borderId="0" applyNumberFormat="0" applyBorder="0" applyAlignment="0" applyProtection="0">
      <alignment vertical="center"/>
    </xf>
    <xf numFmtId="0" fontId="13" fillId="14" borderId="0" applyNumberFormat="0" applyBorder="0" applyAlignment="0" applyProtection="0">
      <alignment vertical="center"/>
    </xf>
    <xf numFmtId="0" fontId="13" fillId="6" borderId="0" applyNumberFormat="0" applyBorder="0" applyAlignment="0" applyProtection="0">
      <alignment vertical="center"/>
    </xf>
    <xf numFmtId="0" fontId="23" fillId="7" borderId="0" applyNumberFormat="0" applyBorder="0" applyAlignment="0" applyProtection="0">
      <alignment vertical="center"/>
    </xf>
    <xf numFmtId="0" fontId="11" fillId="3" borderId="0" applyNumberFormat="0" applyBorder="0" applyAlignment="0" applyProtection="0">
      <alignment vertical="center"/>
    </xf>
    <xf numFmtId="0" fontId="28" fillId="27" borderId="20" applyNumberFormat="0" applyAlignment="0" applyProtection="0">
      <alignment vertical="center"/>
    </xf>
    <xf numFmtId="0" fontId="14" fillId="15" borderId="0" applyNumberFormat="0" applyBorder="0" applyAlignment="0" applyProtection="0">
      <alignment vertical="center"/>
    </xf>
    <xf numFmtId="0" fontId="44" fillId="0" borderId="26" applyNumberFormat="0" applyFill="0" applyAlignment="0" applyProtection="0">
      <alignment vertical="center"/>
    </xf>
    <xf numFmtId="0" fontId="13" fillId="41" borderId="0" applyNumberFormat="0" applyBorder="0" applyAlignment="0" applyProtection="0">
      <alignment vertical="center"/>
    </xf>
    <xf numFmtId="0" fontId="23" fillId="42" borderId="0" applyNumberFormat="0" applyBorder="0" applyAlignment="0" applyProtection="0">
      <alignment vertical="center"/>
    </xf>
    <xf numFmtId="0" fontId="13" fillId="12" borderId="0" applyNumberFormat="0" applyBorder="0" applyAlignment="0" applyProtection="0">
      <alignment vertical="center"/>
    </xf>
    <xf numFmtId="0" fontId="47" fillId="0" borderId="27" applyNumberFormat="0" applyFill="0" applyAlignment="0" applyProtection="0">
      <alignment vertical="center"/>
    </xf>
    <xf numFmtId="0" fontId="13" fillId="7" borderId="0" applyNumberFormat="0" applyBorder="0" applyAlignment="0" applyProtection="0">
      <alignment vertical="center"/>
    </xf>
    <xf numFmtId="0" fontId="12" fillId="5" borderId="0" applyNumberFormat="0" applyBorder="0" applyAlignment="0" applyProtection="0">
      <alignment vertical="center"/>
    </xf>
    <xf numFmtId="0" fontId="13" fillId="7" borderId="0" applyNumberFormat="0" applyBorder="0" applyAlignment="0" applyProtection="0">
      <alignment vertical="center"/>
    </xf>
    <xf numFmtId="0" fontId="13" fillId="6" borderId="0" applyNumberFormat="0" applyBorder="0" applyAlignment="0" applyProtection="0">
      <alignment vertical="center"/>
    </xf>
    <xf numFmtId="0" fontId="24" fillId="0" borderId="18" applyNumberFormat="0" applyFill="0" applyAlignment="0" applyProtection="0">
      <alignment vertical="center"/>
    </xf>
    <xf numFmtId="0" fontId="13" fillId="8" borderId="0" applyNumberFormat="0" applyBorder="0" applyAlignment="0" applyProtection="0">
      <alignment vertical="center"/>
    </xf>
    <xf numFmtId="0" fontId="30" fillId="32" borderId="0" applyNumberFormat="0" applyBorder="0" applyAlignment="0" applyProtection="0">
      <alignment vertical="center"/>
    </xf>
    <xf numFmtId="0" fontId="13" fillId="14" borderId="0" applyNumberFormat="0" applyBorder="0" applyAlignment="0" applyProtection="0">
      <alignment vertical="center"/>
    </xf>
    <xf numFmtId="0" fontId="13" fillId="6" borderId="0" applyNumberFormat="0" applyBorder="0" applyAlignment="0" applyProtection="0">
      <alignment vertical="center"/>
    </xf>
    <xf numFmtId="0" fontId="48" fillId="35" borderId="28" applyNumberFormat="0" applyAlignment="0" applyProtection="0">
      <alignment vertical="center"/>
    </xf>
    <xf numFmtId="0" fontId="23" fillId="45" borderId="0" applyNumberFormat="0" applyBorder="0" applyAlignment="0" applyProtection="0">
      <alignment vertical="center"/>
    </xf>
    <xf numFmtId="0" fontId="23" fillId="7" borderId="0" applyNumberFormat="0" applyBorder="0" applyAlignment="0" applyProtection="0">
      <alignment vertical="center"/>
    </xf>
    <xf numFmtId="0" fontId="11" fillId="46" borderId="0" applyNumberFormat="0" applyBorder="0" applyAlignment="0" applyProtection="0">
      <alignment vertical="center"/>
    </xf>
    <xf numFmtId="0" fontId="28" fillId="27" borderId="20" applyNumberFormat="0" applyAlignment="0" applyProtection="0">
      <alignment vertical="center"/>
    </xf>
    <xf numFmtId="0" fontId="14" fillId="19" borderId="0" applyNumberFormat="0" applyBorder="0" applyAlignment="0" applyProtection="0">
      <alignment vertical="center"/>
    </xf>
    <xf numFmtId="0" fontId="35" fillId="35" borderId="23" applyNumberFormat="0" applyAlignment="0" applyProtection="0">
      <alignment vertical="center"/>
    </xf>
    <xf numFmtId="0" fontId="13" fillId="13" borderId="0" applyNumberFormat="0" applyBorder="0" applyAlignment="0" applyProtection="0">
      <alignment vertical="center"/>
    </xf>
    <xf numFmtId="0" fontId="27" fillId="8" borderId="0" applyNumberFormat="0" applyBorder="0" applyAlignment="0" applyProtection="0">
      <alignment vertical="center"/>
    </xf>
    <xf numFmtId="0" fontId="13" fillId="6" borderId="0" applyNumberFormat="0" applyBorder="0" applyAlignment="0" applyProtection="0">
      <alignment vertical="center"/>
    </xf>
    <xf numFmtId="0" fontId="24" fillId="0" borderId="18" applyNumberFormat="0" applyFill="0" applyAlignment="0" applyProtection="0">
      <alignment vertical="center"/>
    </xf>
    <xf numFmtId="0" fontId="11" fillId="52" borderId="0" applyNumberFormat="0" applyBorder="0" applyAlignment="0" applyProtection="0">
      <alignment vertical="center"/>
    </xf>
    <xf numFmtId="0" fontId="21" fillId="45" borderId="0" applyNumberFormat="0" applyBorder="0" applyAlignment="0" applyProtection="0">
      <alignment vertical="center"/>
    </xf>
    <xf numFmtId="0" fontId="26" fillId="0" borderId="19" applyNumberFormat="0" applyFill="0" applyAlignment="0" applyProtection="0">
      <alignment vertical="center"/>
    </xf>
    <xf numFmtId="0" fontId="13" fillId="10" borderId="0" applyNumberFormat="0" applyBorder="0" applyAlignment="0" applyProtection="0">
      <alignment vertical="center"/>
    </xf>
    <xf numFmtId="0" fontId="11" fillId="50" borderId="0" applyNumberFormat="0" applyBorder="0" applyAlignment="0" applyProtection="0">
      <alignment vertical="center"/>
    </xf>
    <xf numFmtId="0" fontId="24" fillId="0" borderId="18" applyNumberFormat="0" applyFill="0" applyAlignment="0" applyProtection="0">
      <alignment vertical="center"/>
    </xf>
    <xf numFmtId="0" fontId="11" fillId="47" borderId="0" applyNumberFormat="0" applyBorder="0" applyAlignment="0" applyProtection="0">
      <alignment vertical="center"/>
    </xf>
    <xf numFmtId="0" fontId="13" fillId="10" borderId="0" applyNumberFormat="0" applyBorder="0" applyAlignment="0" applyProtection="0">
      <alignment vertical="center"/>
    </xf>
    <xf numFmtId="0" fontId="11" fillId="22" borderId="0" applyNumberFormat="0" applyBorder="0" applyAlignment="0" applyProtection="0">
      <alignment vertical="center"/>
    </xf>
    <xf numFmtId="0" fontId="27" fillId="8" borderId="0" applyNumberFormat="0" applyBorder="0" applyAlignment="0" applyProtection="0">
      <alignment vertical="center"/>
    </xf>
    <xf numFmtId="0" fontId="13" fillId="6" borderId="0" applyNumberFormat="0" applyBorder="0" applyAlignment="0" applyProtection="0">
      <alignment vertical="center"/>
    </xf>
    <xf numFmtId="177" fontId="49" fillId="0" borderId="0"/>
    <xf numFmtId="0" fontId="14" fillId="48" borderId="0" applyNumberFormat="0" applyBorder="0" applyAlignment="0" applyProtection="0">
      <alignment vertical="center"/>
    </xf>
    <xf numFmtId="0" fontId="14" fillId="20" borderId="0" applyNumberFormat="0" applyBorder="0" applyAlignment="0" applyProtection="0">
      <alignment vertical="center"/>
    </xf>
    <xf numFmtId="0" fontId="24" fillId="0" borderId="18" applyNumberFormat="0" applyFill="0" applyAlignment="0" applyProtection="0">
      <alignment vertical="center"/>
    </xf>
    <xf numFmtId="0" fontId="13" fillId="6" borderId="0" applyNumberFormat="0" applyBorder="0" applyAlignment="0" applyProtection="0">
      <alignment vertical="center"/>
    </xf>
    <xf numFmtId="0" fontId="48" fillId="35" borderId="28" applyNumberFormat="0" applyAlignment="0" applyProtection="0">
      <alignment vertical="center"/>
    </xf>
    <xf numFmtId="0" fontId="23" fillId="45" borderId="0" applyNumberFormat="0" applyBorder="0" applyAlignment="0" applyProtection="0">
      <alignment vertical="center"/>
    </xf>
    <xf numFmtId="0" fontId="24" fillId="0" borderId="18" applyNumberFormat="0" applyFill="0" applyAlignment="0" applyProtection="0">
      <alignment vertical="center"/>
    </xf>
    <xf numFmtId="0" fontId="11" fillId="53" borderId="0" applyNumberFormat="0" applyBorder="0" applyAlignment="0" applyProtection="0">
      <alignment vertical="center"/>
    </xf>
    <xf numFmtId="0" fontId="35" fillId="35" borderId="23" applyNumberFormat="0" applyAlignment="0" applyProtection="0">
      <alignment vertical="center"/>
    </xf>
    <xf numFmtId="0" fontId="11" fillId="51" borderId="0" applyNumberFormat="0" applyBorder="0" applyAlignment="0" applyProtection="0">
      <alignment vertical="center"/>
    </xf>
    <xf numFmtId="0" fontId="14" fillId="17" borderId="0" applyNumberFormat="0" applyBorder="0" applyAlignment="0" applyProtection="0">
      <alignment vertical="center"/>
    </xf>
    <xf numFmtId="0" fontId="23" fillId="24" borderId="0" applyNumberFormat="0" applyBorder="0" applyAlignment="0" applyProtection="0">
      <alignment vertical="center"/>
    </xf>
    <xf numFmtId="0" fontId="35" fillId="35" borderId="23" applyNumberFormat="0" applyAlignment="0" applyProtection="0">
      <alignment vertical="center"/>
    </xf>
    <xf numFmtId="0" fontId="11" fillId="23" borderId="0" applyNumberFormat="0" applyBorder="0" applyAlignment="0" applyProtection="0">
      <alignment vertical="center"/>
    </xf>
    <xf numFmtId="0" fontId="27" fillId="8" borderId="0" applyNumberFormat="0" applyBorder="0" applyAlignment="0" applyProtection="0">
      <alignment vertical="center"/>
    </xf>
    <xf numFmtId="0" fontId="42" fillId="0" borderId="24" applyNumberFormat="0" applyFill="0" applyAlignment="0" applyProtection="0">
      <alignment vertical="center"/>
    </xf>
    <xf numFmtId="0" fontId="13" fillId="6" borderId="0" applyNumberFormat="0" applyBorder="0" applyAlignment="0" applyProtection="0">
      <alignment vertical="center"/>
    </xf>
    <xf numFmtId="0" fontId="13" fillId="41" borderId="0" applyNumberFormat="0" applyBorder="0" applyAlignment="0" applyProtection="0">
      <alignment vertical="center"/>
    </xf>
    <xf numFmtId="0" fontId="14" fillId="44" borderId="0" applyNumberFormat="0" applyBorder="0" applyAlignment="0" applyProtection="0">
      <alignment vertical="center"/>
    </xf>
    <xf numFmtId="0" fontId="14" fillId="49" borderId="0" applyNumberFormat="0" applyBorder="0" applyAlignment="0" applyProtection="0">
      <alignment vertical="center"/>
    </xf>
    <xf numFmtId="0" fontId="23" fillId="24" borderId="0" applyNumberFormat="0" applyBorder="0" applyAlignment="0" applyProtection="0">
      <alignment vertical="center"/>
    </xf>
    <xf numFmtId="0" fontId="35" fillId="35" borderId="23" applyNumberFormat="0" applyAlignment="0" applyProtection="0">
      <alignment vertical="center"/>
    </xf>
    <xf numFmtId="0" fontId="13" fillId="8" borderId="0" applyNumberFormat="0" applyBorder="0" applyAlignment="0" applyProtection="0">
      <alignment vertical="center"/>
    </xf>
    <xf numFmtId="0" fontId="11" fillId="39" borderId="0" applyNumberFormat="0" applyBorder="0" applyAlignment="0" applyProtection="0">
      <alignment vertical="center"/>
    </xf>
    <xf numFmtId="0" fontId="35" fillId="35" borderId="23" applyNumberFormat="0" applyAlignment="0" applyProtection="0">
      <alignment vertical="center"/>
    </xf>
    <xf numFmtId="0" fontId="13" fillId="41" borderId="0" applyNumberFormat="0" applyBorder="0" applyAlignment="0" applyProtection="0">
      <alignment vertical="center"/>
    </xf>
    <xf numFmtId="0" fontId="27" fillId="8" borderId="0" applyNumberFormat="0" applyBorder="0" applyAlignment="0" applyProtection="0">
      <alignment vertical="center"/>
    </xf>
    <xf numFmtId="0" fontId="13" fillId="6" borderId="0" applyNumberFormat="0" applyBorder="0" applyAlignment="0" applyProtection="0">
      <alignment vertical="center"/>
    </xf>
    <xf numFmtId="0" fontId="14" fillId="33"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35" fillId="35" borderId="23" applyNumberFormat="0" applyAlignment="0" applyProtection="0">
      <alignment vertical="center"/>
    </xf>
    <xf numFmtId="0" fontId="13" fillId="14"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7" fillId="8" borderId="0" applyNumberFormat="0" applyBorder="0" applyAlignment="0" applyProtection="0">
      <alignment vertical="center"/>
    </xf>
    <xf numFmtId="0" fontId="13" fillId="6" borderId="0" applyNumberFormat="0" applyBorder="0" applyAlignment="0" applyProtection="0">
      <alignment vertical="center"/>
    </xf>
    <xf numFmtId="0" fontId="24" fillId="0" borderId="18" applyNumberFormat="0" applyFill="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24" fillId="0" borderId="18" applyNumberFormat="0" applyFill="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22" fillId="0" borderId="17" applyNumberFormat="0" applyFill="0" applyAlignment="0" applyProtection="0">
      <alignment vertical="center"/>
    </xf>
    <xf numFmtId="0" fontId="27"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24" fillId="0" borderId="18" applyNumberFormat="0" applyFill="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35" fillId="35" borderId="23" applyNumberFormat="0" applyAlignment="0" applyProtection="0">
      <alignment vertical="center"/>
    </xf>
    <xf numFmtId="0" fontId="13" fillId="8" borderId="0" applyNumberFormat="0" applyBorder="0" applyAlignment="0" applyProtection="0">
      <alignment vertical="center"/>
    </xf>
    <xf numFmtId="0" fontId="23" fillId="40" borderId="0" applyNumberFormat="0" applyBorder="0" applyAlignment="0" applyProtection="0">
      <alignment vertical="center"/>
    </xf>
    <xf numFmtId="0" fontId="13" fillId="8" borderId="0" applyNumberFormat="0" applyBorder="0" applyAlignment="0" applyProtection="0">
      <alignment vertical="center"/>
    </xf>
    <xf numFmtId="0" fontId="23" fillId="40" borderId="0" applyNumberFormat="0" applyBorder="0" applyAlignment="0" applyProtection="0">
      <alignment vertical="center"/>
    </xf>
    <xf numFmtId="0" fontId="13" fillId="8" borderId="0" applyNumberFormat="0" applyBorder="0" applyAlignment="0" applyProtection="0">
      <alignment vertical="center"/>
    </xf>
    <xf numFmtId="0" fontId="23" fillId="40" borderId="0" applyNumberFormat="0" applyBorder="0" applyAlignment="0" applyProtection="0">
      <alignment vertical="center"/>
    </xf>
    <xf numFmtId="0" fontId="13" fillId="8" borderId="0" applyNumberFormat="0" applyBorder="0" applyAlignment="0" applyProtection="0">
      <alignment vertical="center"/>
    </xf>
    <xf numFmtId="0" fontId="23" fillId="40" borderId="0" applyNumberFormat="0" applyBorder="0" applyAlignment="0" applyProtection="0">
      <alignment vertical="center"/>
    </xf>
    <xf numFmtId="0" fontId="13" fillId="8" borderId="0" applyNumberFormat="0" applyBorder="0" applyAlignment="0" applyProtection="0">
      <alignment vertical="center"/>
    </xf>
    <xf numFmtId="0" fontId="23" fillId="40" borderId="0" applyNumberFormat="0" applyBorder="0" applyAlignment="0" applyProtection="0">
      <alignment vertical="center"/>
    </xf>
    <xf numFmtId="0" fontId="13" fillId="8" borderId="0" applyNumberFormat="0" applyBorder="0" applyAlignment="0" applyProtection="0">
      <alignment vertical="center"/>
    </xf>
    <xf numFmtId="0" fontId="23" fillId="40" borderId="0" applyNumberFormat="0" applyBorder="0" applyAlignment="0" applyProtection="0">
      <alignment vertical="center"/>
    </xf>
    <xf numFmtId="0" fontId="13" fillId="8" borderId="0" applyNumberFormat="0" applyBorder="0" applyAlignment="0" applyProtection="0">
      <alignment vertical="center"/>
    </xf>
    <xf numFmtId="0" fontId="23" fillId="40" borderId="0" applyNumberFormat="0" applyBorder="0" applyAlignment="0" applyProtection="0">
      <alignment vertical="center"/>
    </xf>
    <xf numFmtId="0" fontId="13"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40" borderId="0" applyNumberFormat="0" applyBorder="0" applyAlignment="0" applyProtection="0">
      <alignment vertical="center"/>
    </xf>
    <xf numFmtId="0" fontId="13" fillId="8" borderId="0" applyNumberFormat="0" applyBorder="0" applyAlignment="0" applyProtection="0">
      <alignment vertical="center"/>
    </xf>
    <xf numFmtId="0" fontId="23" fillId="40" borderId="0" applyNumberFormat="0" applyBorder="0" applyAlignment="0" applyProtection="0">
      <alignment vertical="center"/>
    </xf>
    <xf numFmtId="0" fontId="13" fillId="8" borderId="0" applyNumberFormat="0" applyBorder="0" applyAlignment="0" applyProtection="0">
      <alignment vertical="center"/>
    </xf>
    <xf numFmtId="0" fontId="24" fillId="0" borderId="18" applyNumberFormat="0" applyFill="0" applyAlignment="0" applyProtection="0">
      <alignment vertical="center"/>
    </xf>
    <xf numFmtId="0" fontId="48" fillId="35" borderId="28" applyNumberFormat="0" applyAlignment="0" applyProtection="0">
      <alignment vertical="center"/>
    </xf>
    <xf numFmtId="0" fontId="2" fillId="0" borderId="0"/>
    <xf numFmtId="0" fontId="13" fillId="10" borderId="0" applyNumberFormat="0" applyBorder="0" applyAlignment="0" applyProtection="0">
      <alignment vertical="center"/>
    </xf>
    <xf numFmtId="0" fontId="49" fillId="0" borderId="0"/>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24" fillId="0" borderId="18" applyNumberFormat="0" applyFill="0" applyAlignment="0" applyProtection="0">
      <alignment vertical="center"/>
    </xf>
    <xf numFmtId="0" fontId="48" fillId="35" borderId="28" applyNumberFormat="0" applyAlignment="0" applyProtection="0">
      <alignment vertical="center"/>
    </xf>
    <xf numFmtId="0" fontId="2" fillId="0" borderId="0"/>
    <xf numFmtId="0" fontId="13" fillId="10" borderId="0" applyNumberFormat="0" applyBorder="0" applyAlignment="0" applyProtection="0">
      <alignment vertical="center"/>
    </xf>
    <xf numFmtId="0" fontId="2" fillId="0" borderId="0"/>
    <xf numFmtId="0" fontId="13" fillId="10" borderId="0" applyNumberFormat="0" applyBorder="0" applyAlignment="0" applyProtection="0">
      <alignment vertical="center"/>
    </xf>
    <xf numFmtId="0" fontId="2" fillId="0" borderId="0"/>
    <xf numFmtId="0" fontId="13" fillId="10" borderId="0" applyNumberFormat="0" applyBorder="0" applyAlignment="0" applyProtection="0">
      <alignment vertical="center"/>
    </xf>
    <xf numFmtId="0" fontId="2" fillId="0" borderId="0"/>
    <xf numFmtId="0" fontId="23" fillId="7" borderId="0" applyNumberFormat="0" applyBorder="0" applyAlignment="0" applyProtection="0">
      <alignment vertical="center"/>
    </xf>
    <xf numFmtId="0" fontId="13" fillId="10" borderId="0" applyNumberFormat="0" applyBorder="0" applyAlignment="0" applyProtection="0">
      <alignment vertical="center"/>
    </xf>
    <xf numFmtId="0" fontId="50" fillId="12" borderId="23" applyNumberFormat="0" applyAlignment="0" applyProtection="0">
      <alignment vertical="center"/>
    </xf>
    <xf numFmtId="0" fontId="23" fillId="7" borderId="0" applyNumberFormat="0" applyBorder="0" applyAlignment="0" applyProtection="0">
      <alignment vertical="center"/>
    </xf>
    <xf numFmtId="0" fontId="13" fillId="10" borderId="0" applyNumberFormat="0" applyBorder="0" applyAlignment="0" applyProtection="0">
      <alignment vertical="center"/>
    </xf>
    <xf numFmtId="0" fontId="23" fillId="45" borderId="0" applyNumberFormat="0" applyBorder="0" applyAlignment="0" applyProtection="0">
      <alignment vertical="center"/>
    </xf>
    <xf numFmtId="0" fontId="2" fillId="54" borderId="29" applyNumberFormat="0" applyFont="0" applyAlignment="0" applyProtection="0">
      <alignment vertical="center"/>
    </xf>
    <xf numFmtId="0" fontId="23" fillId="7" borderId="0" applyNumberFormat="0" applyBorder="0" applyAlignment="0" applyProtection="0">
      <alignment vertical="center"/>
    </xf>
    <xf numFmtId="0" fontId="13" fillId="10" borderId="0" applyNumberFormat="0" applyBorder="0" applyAlignment="0" applyProtection="0">
      <alignment vertical="center"/>
    </xf>
    <xf numFmtId="0" fontId="2" fillId="54" borderId="29" applyNumberFormat="0" applyFont="0" applyAlignment="0" applyProtection="0">
      <alignment vertical="center"/>
    </xf>
    <xf numFmtId="0" fontId="23" fillId="7" borderId="0" applyNumberFormat="0" applyBorder="0" applyAlignment="0" applyProtection="0">
      <alignment vertical="center"/>
    </xf>
    <xf numFmtId="0" fontId="13" fillId="10" borderId="0" applyNumberFormat="0" applyBorder="0" applyAlignment="0" applyProtection="0">
      <alignment vertical="center"/>
    </xf>
    <xf numFmtId="0" fontId="7" fillId="0" borderId="0">
      <alignment vertical="center"/>
    </xf>
    <xf numFmtId="0" fontId="23" fillId="7" borderId="0" applyNumberFormat="0" applyBorder="0" applyAlignment="0" applyProtection="0">
      <alignment vertical="center"/>
    </xf>
    <xf numFmtId="0" fontId="13" fillId="10" borderId="0" applyNumberFormat="0" applyBorder="0" applyAlignment="0" applyProtection="0">
      <alignment vertical="center"/>
    </xf>
    <xf numFmtId="0" fontId="23" fillId="45" borderId="0" applyNumberFormat="0" applyBorder="0" applyAlignment="0" applyProtection="0">
      <alignment vertical="center"/>
    </xf>
    <xf numFmtId="0" fontId="7" fillId="0" borderId="0">
      <alignment vertical="center"/>
    </xf>
    <xf numFmtId="0" fontId="23" fillId="7"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25" fillId="9" borderId="0" applyNumberFormat="0" applyBorder="0" applyAlignment="0" applyProtection="0">
      <alignment vertical="center"/>
    </xf>
    <xf numFmtId="0" fontId="13" fillId="11" borderId="0" applyNumberFormat="0" applyBorder="0" applyAlignment="0" applyProtection="0">
      <alignment vertical="center"/>
    </xf>
    <xf numFmtId="0" fontId="23" fillId="14" borderId="0" applyNumberFormat="0" applyBorder="0" applyAlignment="0" applyProtection="0">
      <alignment vertical="center"/>
    </xf>
    <xf numFmtId="0" fontId="13" fillId="11" borderId="0" applyNumberFormat="0" applyBorder="0" applyAlignment="0" applyProtection="0">
      <alignment vertical="center"/>
    </xf>
    <xf numFmtId="0" fontId="23" fillId="14" borderId="0" applyNumberFormat="0" applyBorder="0" applyAlignment="0" applyProtection="0">
      <alignment vertical="center"/>
    </xf>
    <xf numFmtId="0" fontId="13" fillId="11" borderId="0" applyNumberFormat="0" applyBorder="0" applyAlignment="0" applyProtection="0">
      <alignment vertical="center"/>
    </xf>
    <xf numFmtId="0" fontId="23" fillId="14" borderId="0" applyNumberFormat="0" applyBorder="0" applyAlignment="0" applyProtection="0">
      <alignment vertical="center"/>
    </xf>
    <xf numFmtId="0" fontId="13" fillId="11" borderId="0" applyNumberFormat="0" applyBorder="0" applyAlignment="0" applyProtection="0">
      <alignment vertical="center"/>
    </xf>
    <xf numFmtId="0" fontId="23" fillId="14" borderId="0" applyNumberFormat="0" applyBorder="0" applyAlignment="0" applyProtection="0">
      <alignment vertical="center"/>
    </xf>
    <xf numFmtId="0" fontId="13" fillId="11" borderId="0" applyNumberFormat="0" applyBorder="0" applyAlignment="0" applyProtection="0">
      <alignment vertical="center"/>
    </xf>
    <xf numFmtId="0" fontId="23" fillId="14" borderId="0" applyNumberFormat="0" applyBorder="0" applyAlignment="0" applyProtection="0">
      <alignment vertical="center"/>
    </xf>
    <xf numFmtId="0" fontId="13" fillId="11" borderId="0" applyNumberFormat="0" applyBorder="0" applyAlignment="0" applyProtection="0">
      <alignment vertical="center"/>
    </xf>
    <xf numFmtId="0" fontId="23" fillId="14" borderId="0" applyNumberFormat="0" applyBorder="0" applyAlignment="0" applyProtection="0">
      <alignment vertical="center"/>
    </xf>
    <xf numFmtId="0" fontId="13" fillId="11" borderId="0" applyNumberFormat="0" applyBorder="0" applyAlignment="0" applyProtection="0">
      <alignment vertical="center"/>
    </xf>
    <xf numFmtId="0" fontId="23" fillId="14" borderId="0" applyNumberFormat="0" applyBorder="0" applyAlignment="0" applyProtection="0">
      <alignment vertical="center"/>
    </xf>
    <xf numFmtId="0" fontId="13" fillId="11" borderId="0" applyNumberFormat="0" applyBorder="0" applyAlignment="0" applyProtection="0">
      <alignment vertical="center"/>
    </xf>
    <xf numFmtId="0" fontId="23" fillId="14" borderId="0" applyNumberFormat="0" applyBorder="0" applyAlignment="0" applyProtection="0">
      <alignment vertical="center"/>
    </xf>
    <xf numFmtId="0" fontId="13" fillId="11" borderId="0" applyNumberFormat="0" applyBorder="0" applyAlignment="0" applyProtection="0">
      <alignment vertical="center"/>
    </xf>
    <xf numFmtId="0" fontId="23" fillId="14"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0" borderId="0" applyNumberFormat="0" applyBorder="0" applyAlignment="0" applyProtection="0">
      <alignment vertical="center"/>
    </xf>
    <xf numFmtId="0" fontId="13" fillId="12" borderId="0" applyNumberFormat="0" applyBorder="0" applyAlignment="0" applyProtection="0">
      <alignment vertical="center"/>
    </xf>
    <xf numFmtId="0" fontId="13" fillId="10"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2" borderId="0" applyNumberFormat="0" applyBorder="0" applyAlignment="0" applyProtection="0">
      <alignment vertical="center"/>
    </xf>
    <xf numFmtId="0" fontId="23" fillId="42" borderId="0" applyNumberFormat="0" applyBorder="0" applyAlignment="0" applyProtection="0">
      <alignment vertical="center"/>
    </xf>
    <xf numFmtId="0" fontId="13" fillId="12" borderId="0" applyNumberFormat="0" applyBorder="0" applyAlignment="0" applyProtection="0">
      <alignment vertical="center"/>
    </xf>
    <xf numFmtId="0" fontId="13" fillId="41" borderId="0" applyNumberFormat="0" applyBorder="0" applyAlignment="0" applyProtection="0">
      <alignment vertical="center"/>
    </xf>
    <xf numFmtId="0" fontId="23" fillId="42" borderId="0" applyNumberFormat="0" applyBorder="0" applyAlignment="0" applyProtection="0">
      <alignment vertical="center"/>
    </xf>
    <xf numFmtId="0" fontId="13" fillId="12" borderId="0" applyNumberFormat="0" applyBorder="0" applyAlignment="0" applyProtection="0">
      <alignment vertical="center"/>
    </xf>
    <xf numFmtId="0" fontId="23" fillId="42" borderId="0" applyNumberFormat="0" applyBorder="0" applyAlignment="0" applyProtection="0">
      <alignment vertical="center"/>
    </xf>
    <xf numFmtId="0" fontId="13" fillId="13" borderId="0" applyNumberFormat="0" applyBorder="0" applyAlignment="0" applyProtection="0">
      <alignment vertical="center"/>
    </xf>
    <xf numFmtId="0" fontId="13" fillId="12" borderId="0" applyNumberFormat="0" applyBorder="0" applyAlignment="0" applyProtection="0">
      <alignment vertical="center"/>
    </xf>
    <xf numFmtId="0" fontId="23" fillId="42" borderId="0" applyNumberFormat="0" applyBorder="0" applyAlignment="0" applyProtection="0">
      <alignment vertical="center"/>
    </xf>
    <xf numFmtId="0" fontId="13" fillId="12" borderId="0" applyNumberFormat="0" applyBorder="0" applyAlignment="0" applyProtection="0">
      <alignment vertical="center"/>
    </xf>
    <xf numFmtId="0" fontId="23" fillId="42" borderId="0" applyNumberFormat="0" applyBorder="0" applyAlignment="0" applyProtection="0">
      <alignment vertical="center"/>
    </xf>
    <xf numFmtId="0" fontId="13" fillId="12" borderId="0" applyNumberFormat="0" applyBorder="0" applyAlignment="0" applyProtection="0">
      <alignment vertical="center"/>
    </xf>
    <xf numFmtId="0" fontId="23" fillId="42" borderId="0" applyNumberFormat="0" applyBorder="0" applyAlignment="0" applyProtection="0">
      <alignment vertical="center"/>
    </xf>
    <xf numFmtId="0" fontId="13" fillId="13" borderId="0" applyNumberFormat="0" applyBorder="0" applyAlignment="0" applyProtection="0">
      <alignment vertical="center"/>
    </xf>
    <xf numFmtId="0" fontId="13" fillId="12" borderId="0" applyNumberFormat="0" applyBorder="0" applyAlignment="0" applyProtection="0">
      <alignment vertical="center"/>
    </xf>
    <xf numFmtId="0" fontId="23" fillId="42" borderId="0" applyNumberFormat="0" applyBorder="0" applyAlignment="0" applyProtection="0">
      <alignment vertical="center"/>
    </xf>
    <xf numFmtId="0" fontId="13" fillId="12" borderId="0" applyNumberFormat="0" applyBorder="0" applyAlignment="0" applyProtection="0">
      <alignment vertical="center"/>
    </xf>
    <xf numFmtId="0" fontId="23" fillId="42" borderId="0" applyNumberFormat="0" applyBorder="0" applyAlignment="0" applyProtection="0">
      <alignment vertical="center"/>
    </xf>
    <xf numFmtId="0" fontId="13" fillId="12" borderId="0" applyNumberFormat="0" applyBorder="0" applyAlignment="0" applyProtection="0">
      <alignment vertical="center"/>
    </xf>
    <xf numFmtId="0" fontId="21" fillId="45"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21" fillId="45" borderId="0" applyNumberFormat="0" applyBorder="0" applyAlignment="0" applyProtection="0">
      <alignment vertical="center"/>
    </xf>
    <xf numFmtId="0" fontId="21" fillId="7"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21" fillId="7"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45" fillId="0" borderId="0" applyNumberFormat="0" applyFill="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45" fillId="0" borderId="0" applyNumberFormat="0" applyFill="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5" fillId="9" borderId="0" applyNumberFormat="0" applyBorder="0" applyAlignment="0" applyProtection="0">
      <alignment vertical="center"/>
    </xf>
    <xf numFmtId="0" fontId="45" fillId="0" borderId="0" applyNumberFormat="0" applyFill="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5" fillId="9" borderId="0" applyNumberFormat="0" applyBorder="0" applyAlignment="0" applyProtection="0">
      <alignment vertical="center"/>
    </xf>
    <xf numFmtId="0" fontId="45" fillId="0" borderId="0" applyNumberFormat="0" applyFill="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5" fillId="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35" fillId="35" borderId="23" applyNumberFormat="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36" fillId="0" borderId="0" applyNumberFormat="0" applyFill="0" applyBorder="0" applyAlignment="0" applyProtection="0">
      <alignment vertical="center"/>
    </xf>
    <xf numFmtId="0" fontId="13" fillId="14" borderId="0" applyNumberFormat="0" applyBorder="0" applyAlignment="0" applyProtection="0">
      <alignment vertical="center"/>
    </xf>
    <xf numFmtId="0" fontId="36" fillId="0" borderId="0" applyNumberFormat="0" applyFill="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28" fillId="27" borderId="20" applyNumberFormat="0" applyAlignment="0" applyProtection="0">
      <alignment vertical="center"/>
    </xf>
    <xf numFmtId="0" fontId="26" fillId="0" borderId="19" applyNumberFormat="0" applyFill="0" applyAlignment="0" applyProtection="0">
      <alignment vertical="center"/>
    </xf>
    <xf numFmtId="0" fontId="13" fillId="10" borderId="0" applyNumberFormat="0" applyBorder="0" applyAlignment="0" applyProtection="0">
      <alignment vertical="center"/>
    </xf>
    <xf numFmtId="0" fontId="28" fillId="27" borderId="20" applyNumberFormat="0" applyAlignment="0" applyProtection="0">
      <alignment vertical="center"/>
    </xf>
    <xf numFmtId="0" fontId="13" fillId="10" borderId="0" applyNumberFormat="0" applyBorder="0" applyAlignment="0" applyProtection="0">
      <alignment vertical="center"/>
    </xf>
    <xf numFmtId="0" fontId="35" fillId="35" borderId="23" applyNumberFormat="0" applyAlignment="0" applyProtection="0">
      <alignment vertical="center"/>
    </xf>
    <xf numFmtId="0" fontId="13" fillId="10" borderId="0" applyNumberFormat="0" applyBorder="0" applyAlignment="0" applyProtection="0">
      <alignment vertical="center"/>
    </xf>
    <xf numFmtId="0" fontId="26" fillId="0" borderId="19" applyNumberFormat="0" applyFill="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26" fillId="0" borderId="19" applyNumberFormat="0" applyFill="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26" fillId="0" borderId="19" applyNumberFormat="0" applyFill="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35" fillId="35" borderId="23" applyNumberFormat="0" applyAlignment="0" applyProtection="0">
      <alignment vertical="center"/>
    </xf>
    <xf numFmtId="0" fontId="13" fillId="13" borderId="0" applyNumberFormat="0" applyBorder="0" applyAlignment="0" applyProtection="0">
      <alignment vertical="center"/>
    </xf>
    <xf numFmtId="0" fontId="23" fillId="25" borderId="0" applyNumberFormat="0" applyBorder="0" applyAlignment="0" applyProtection="0">
      <alignment vertical="center"/>
    </xf>
    <xf numFmtId="0" fontId="13" fillId="13" borderId="0" applyNumberFormat="0" applyBorder="0" applyAlignment="0" applyProtection="0">
      <alignment vertical="center"/>
    </xf>
    <xf numFmtId="0" fontId="23" fillId="25" borderId="0" applyNumberFormat="0" applyBorder="0" applyAlignment="0" applyProtection="0">
      <alignment vertical="center"/>
    </xf>
    <xf numFmtId="0" fontId="13" fillId="13" borderId="0" applyNumberFormat="0" applyBorder="0" applyAlignment="0" applyProtection="0">
      <alignment vertical="center"/>
    </xf>
    <xf numFmtId="0" fontId="23" fillId="24" borderId="0" applyNumberFormat="0" applyBorder="0" applyAlignment="0" applyProtection="0">
      <alignment vertical="center"/>
    </xf>
    <xf numFmtId="0" fontId="13" fillId="13" borderId="0" applyNumberFormat="0" applyBorder="0" applyAlignment="0" applyProtection="0">
      <alignment vertical="center"/>
    </xf>
    <xf numFmtId="0" fontId="23" fillId="24"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2" fillId="54" borderId="29" applyNumberFormat="0" applyFont="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35" fillId="35" borderId="23" applyNumberFormat="0" applyAlignment="0" applyProtection="0">
      <alignment vertical="center"/>
    </xf>
    <xf numFmtId="0" fontId="13" fillId="41" borderId="0" applyNumberFormat="0" applyBorder="0" applyAlignment="0" applyProtection="0">
      <alignment vertical="center"/>
    </xf>
    <xf numFmtId="0" fontId="45" fillId="0" borderId="0" applyNumberFormat="0" applyFill="0" applyBorder="0" applyAlignment="0" applyProtection="0">
      <alignment vertical="center"/>
    </xf>
    <xf numFmtId="0" fontId="13" fillId="41" borderId="0" applyNumberFormat="0" applyBorder="0" applyAlignment="0" applyProtection="0">
      <alignment vertical="center"/>
    </xf>
    <xf numFmtId="0" fontId="45" fillId="0" borderId="0" applyNumberFormat="0" applyFill="0" applyBorder="0" applyAlignment="0" applyProtection="0">
      <alignment vertical="center"/>
    </xf>
    <xf numFmtId="0" fontId="13" fillId="41" borderId="0" applyNumberFormat="0" applyBorder="0" applyAlignment="0" applyProtection="0">
      <alignment vertical="center"/>
    </xf>
    <xf numFmtId="0" fontId="43" fillId="0" borderId="25" applyNumberFormat="0" applyFill="0" applyAlignment="0" applyProtection="0">
      <alignment vertical="center"/>
    </xf>
    <xf numFmtId="0" fontId="13" fillId="41" borderId="0" applyNumberFormat="0" applyBorder="0" applyAlignment="0" applyProtection="0">
      <alignment vertical="center"/>
    </xf>
    <xf numFmtId="0" fontId="26" fillId="0" borderId="19" applyNumberFormat="0" applyFill="0" applyAlignment="0" applyProtection="0">
      <alignment vertical="center"/>
    </xf>
    <xf numFmtId="0" fontId="13" fillId="41" borderId="0" applyNumberFormat="0" applyBorder="0" applyAlignment="0" applyProtection="0">
      <alignment vertical="center"/>
    </xf>
    <xf numFmtId="0" fontId="26" fillId="0" borderId="19" applyNumberFormat="0" applyFill="0" applyAlignment="0" applyProtection="0">
      <alignment vertical="center"/>
    </xf>
    <xf numFmtId="0" fontId="43" fillId="0" borderId="25" applyNumberFormat="0" applyFill="0" applyAlignment="0" applyProtection="0">
      <alignment vertical="center"/>
    </xf>
    <xf numFmtId="0" fontId="13" fillId="41" borderId="0" applyNumberFormat="0" applyBorder="0" applyAlignment="0" applyProtection="0">
      <alignment vertical="center"/>
    </xf>
    <xf numFmtId="0" fontId="2" fillId="54" borderId="29" applyNumberFormat="0" applyFont="0" applyAlignment="0" applyProtection="0">
      <alignment vertical="center"/>
    </xf>
    <xf numFmtId="0" fontId="13" fillId="41" borderId="0" applyNumberFormat="0" applyBorder="0" applyAlignment="0" applyProtection="0">
      <alignment vertical="center"/>
    </xf>
    <xf numFmtId="0" fontId="36" fillId="0" borderId="0" applyNumberFormat="0" applyFill="0" applyBorder="0" applyAlignment="0" applyProtection="0">
      <alignment vertical="center"/>
    </xf>
    <xf numFmtId="0" fontId="23" fillId="40" borderId="0" applyNumberFormat="0" applyBorder="0" applyAlignment="0" applyProtection="0">
      <alignment vertical="center"/>
    </xf>
    <xf numFmtId="0" fontId="22" fillId="0" borderId="0" applyNumberFormat="0" applyFill="0" applyBorder="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36" fillId="0" borderId="0" applyNumberFormat="0" applyFill="0" applyBorder="0" applyAlignment="0" applyProtection="0">
      <alignment vertical="center"/>
    </xf>
    <xf numFmtId="0" fontId="21" fillId="40" borderId="0" applyNumberFormat="0" applyBorder="0" applyAlignment="0" applyProtection="0">
      <alignment vertical="center"/>
    </xf>
    <xf numFmtId="0" fontId="28" fillId="27" borderId="20" applyNumberFormat="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36" fillId="0" borderId="0" applyNumberFormat="0" applyFill="0" applyBorder="0" applyAlignment="0" applyProtection="0">
      <alignment vertical="center"/>
    </xf>
    <xf numFmtId="0" fontId="51" fillId="0" borderId="0">
      <alignment vertical="center"/>
    </xf>
    <xf numFmtId="0" fontId="23" fillId="7" borderId="0" applyNumberFormat="0" applyBorder="0" applyAlignment="0" applyProtection="0">
      <alignment vertical="center"/>
    </xf>
    <xf numFmtId="0" fontId="36" fillId="0" borderId="0" applyNumberFormat="0" applyFill="0" applyBorder="0" applyAlignment="0" applyProtection="0">
      <alignment vertical="center"/>
    </xf>
    <xf numFmtId="0" fontId="51" fillId="0" borderId="0">
      <alignment vertical="center"/>
    </xf>
    <xf numFmtId="0" fontId="21" fillId="7" borderId="0" applyNumberFormat="0" applyBorder="0" applyAlignment="0" applyProtection="0">
      <alignment vertical="center"/>
    </xf>
    <xf numFmtId="0" fontId="36" fillId="0" borderId="0" applyNumberFormat="0" applyFill="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38" fillId="36" borderId="0" applyNumberFormat="0" applyBorder="0" applyAlignment="0" applyProtection="0">
      <alignment vertical="center"/>
    </xf>
    <xf numFmtId="0" fontId="23" fillId="14" borderId="0" applyNumberFormat="0" applyBorder="0" applyAlignment="0" applyProtection="0">
      <alignment vertical="center"/>
    </xf>
    <xf numFmtId="0" fontId="36" fillId="0" borderId="0" applyNumberFormat="0" applyFill="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36" fillId="0" borderId="0" applyNumberFormat="0" applyFill="0" applyBorder="0" applyAlignment="0" applyProtection="0">
      <alignment vertical="center"/>
    </xf>
    <xf numFmtId="0" fontId="23" fillId="42" borderId="0" applyNumberFormat="0" applyBorder="0" applyAlignment="0" applyProtection="0">
      <alignment vertical="center"/>
    </xf>
    <xf numFmtId="0" fontId="23" fillId="42" borderId="0" applyNumberFormat="0" applyBorder="0" applyAlignment="0" applyProtection="0">
      <alignment vertical="center"/>
    </xf>
    <xf numFmtId="0" fontId="23" fillId="42" borderId="0" applyNumberFormat="0" applyBorder="0" applyAlignment="0" applyProtection="0">
      <alignment vertical="center"/>
    </xf>
    <xf numFmtId="0" fontId="36" fillId="0" borderId="0" applyNumberFormat="0" applyFill="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4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36" fillId="0" borderId="0" applyNumberFormat="0" applyFill="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36" fillId="0" borderId="0" applyNumberFormat="0" applyFill="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5" fillId="9" borderId="0" applyNumberFormat="0" applyBorder="0" applyAlignment="0" applyProtection="0">
      <alignment vertical="center"/>
    </xf>
    <xf numFmtId="0" fontId="43" fillId="0" borderId="25" applyNumberFormat="0" applyFill="0" applyAlignment="0" applyProtection="0">
      <alignment vertical="center"/>
    </xf>
    <xf numFmtId="0" fontId="43" fillId="0" borderId="25" applyNumberFormat="0" applyFill="0" applyAlignment="0" applyProtection="0">
      <alignment vertical="center"/>
    </xf>
    <xf numFmtId="0" fontId="25" fillId="9" borderId="0" applyNumberFormat="0" applyBorder="0" applyAlignment="0" applyProtection="0">
      <alignment vertical="center"/>
    </xf>
    <xf numFmtId="0" fontId="43" fillId="0" borderId="25" applyNumberFormat="0" applyFill="0" applyAlignment="0" applyProtection="0">
      <alignment vertical="center"/>
    </xf>
    <xf numFmtId="0" fontId="26" fillId="0" borderId="19" applyNumberFormat="0" applyFill="0" applyAlignment="0" applyProtection="0">
      <alignment vertical="center"/>
    </xf>
    <xf numFmtId="0" fontId="43" fillId="0" borderId="25"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27" fillId="8" borderId="0" applyNumberFormat="0" applyBorder="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27" fillId="8" borderId="0" applyNumberFormat="0" applyBorder="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27" fillId="8" borderId="0" applyNumberFormat="0" applyBorder="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7" fillId="8" borderId="0" applyNumberFormat="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19"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3" fillId="45" borderId="0" applyNumberFormat="0" applyBorder="0" applyAlignment="0" applyProtection="0">
      <alignment vertical="center"/>
    </xf>
    <xf numFmtId="0" fontId="37" fillId="0" borderId="0" applyNumberFormat="0" applyFill="0" applyBorder="0" applyAlignment="0" applyProtection="0">
      <alignment vertical="center"/>
    </xf>
    <xf numFmtId="0" fontId="23" fillId="45" borderId="0" applyNumberFormat="0" applyBorder="0" applyAlignment="0" applyProtection="0">
      <alignment vertical="center"/>
    </xf>
    <xf numFmtId="0" fontId="26" fillId="0" borderId="19"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6" fillId="0" borderId="19" applyNumberFormat="0" applyFill="0" applyAlignment="0" applyProtection="0">
      <alignment vertical="center"/>
    </xf>
    <xf numFmtId="0" fontId="37" fillId="0" borderId="0" applyNumberFormat="0" applyFill="0" applyBorder="0" applyAlignment="0" applyProtection="0">
      <alignment vertical="center"/>
    </xf>
    <xf numFmtId="0" fontId="25" fillId="9" borderId="0" applyNumberFormat="0" applyBorder="0" applyAlignment="0" applyProtection="0">
      <alignment vertical="center"/>
    </xf>
    <xf numFmtId="0" fontId="45" fillId="0" borderId="0" applyNumberFormat="0" applyFill="0" applyBorder="0" applyAlignment="0" applyProtection="0">
      <alignment vertical="center"/>
    </xf>
    <xf numFmtId="0" fontId="25" fillId="9" borderId="0" applyNumberFormat="0" applyBorder="0" applyAlignment="0" applyProtection="0">
      <alignment vertical="center"/>
    </xf>
    <xf numFmtId="0" fontId="45" fillId="0" borderId="0" applyNumberFormat="0" applyFill="0" applyBorder="0" applyAlignment="0" applyProtection="0">
      <alignment vertical="center"/>
    </xf>
    <xf numFmtId="0" fontId="25" fillId="9" borderId="0" applyNumberFormat="0" applyBorder="0" applyAlignment="0" applyProtection="0">
      <alignment vertical="center"/>
    </xf>
    <xf numFmtId="0" fontId="45" fillId="0" borderId="0" applyNumberFormat="0" applyFill="0" applyBorder="0" applyAlignment="0" applyProtection="0">
      <alignment vertical="center"/>
    </xf>
    <xf numFmtId="0" fontId="52" fillId="27" borderId="20" applyNumberFormat="0" applyAlignment="0" applyProtection="0">
      <alignment vertical="center"/>
    </xf>
    <xf numFmtId="0" fontId="25" fillId="9" borderId="0" applyNumberFormat="0" applyBorder="0" applyAlignment="0" applyProtection="0">
      <alignment vertical="center"/>
    </xf>
    <xf numFmtId="0" fontId="45" fillId="0" borderId="0" applyNumberFormat="0" applyFill="0" applyBorder="0" applyAlignment="0" applyProtection="0">
      <alignment vertical="center"/>
    </xf>
    <xf numFmtId="0" fontId="52" fillId="27" borderId="20" applyNumberFormat="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49" fillId="0" borderId="0"/>
    <xf numFmtId="0" fontId="2" fillId="0" borderId="0"/>
    <xf numFmtId="0" fontId="2" fillId="0" borderId="0"/>
    <xf numFmtId="0" fontId="2" fillId="0" borderId="0"/>
    <xf numFmtId="0" fontId="2" fillId="0" borderId="0"/>
    <xf numFmtId="0" fontId="27" fillId="8" borderId="0" applyNumberFormat="0" applyBorder="0" applyAlignment="0" applyProtection="0">
      <alignment vertical="center"/>
    </xf>
    <xf numFmtId="0" fontId="35" fillId="35" borderId="23" applyNumberFormat="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0" fontId="35" fillId="35" borderId="23" applyNumberFormat="0" applyAlignment="0" applyProtection="0">
      <alignment vertical="center"/>
    </xf>
    <xf numFmtId="0" fontId="28" fillId="27" borderId="20" applyNumberFormat="0" applyAlignment="0" applyProtection="0">
      <alignment vertical="center"/>
    </xf>
    <xf numFmtId="0" fontId="28" fillId="27" borderId="20" applyNumberFormat="0" applyAlignment="0" applyProtection="0">
      <alignment vertical="center"/>
    </xf>
    <xf numFmtId="0" fontId="28" fillId="27" borderId="20" applyNumberFormat="0" applyAlignment="0" applyProtection="0">
      <alignment vertical="center"/>
    </xf>
    <xf numFmtId="0" fontId="28" fillId="27" borderId="20" applyNumberFormat="0" applyAlignment="0" applyProtection="0">
      <alignment vertical="center"/>
    </xf>
    <xf numFmtId="0" fontId="28" fillId="27" borderId="20" applyNumberFormat="0" applyAlignment="0" applyProtection="0">
      <alignment vertical="center"/>
    </xf>
    <xf numFmtId="0" fontId="28" fillId="27" borderId="20" applyNumberFormat="0" applyAlignment="0" applyProtection="0">
      <alignment vertical="center"/>
    </xf>
    <xf numFmtId="0" fontId="28" fillId="27" borderId="20" applyNumberFormat="0" applyAlignment="0" applyProtection="0">
      <alignment vertical="center"/>
    </xf>
    <xf numFmtId="0" fontId="52" fillId="27" borderId="20"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176" fontId="49" fillId="0" borderId="0"/>
    <xf numFmtId="0" fontId="23" fillId="45" borderId="0" applyNumberFormat="0" applyBorder="0" applyAlignment="0" applyProtection="0">
      <alignment vertical="center"/>
    </xf>
    <xf numFmtId="0" fontId="23" fillId="45" borderId="0" applyNumberFormat="0" applyBorder="0" applyAlignment="0" applyProtection="0">
      <alignment vertical="center"/>
    </xf>
    <xf numFmtId="0" fontId="23" fillId="45" borderId="0" applyNumberFormat="0" applyBorder="0" applyAlignment="0" applyProtection="0">
      <alignment vertical="center"/>
    </xf>
    <xf numFmtId="0" fontId="23" fillId="45"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3" fillId="42" borderId="0" applyNumberFormat="0" applyBorder="0" applyAlignment="0" applyProtection="0">
      <alignment vertical="center"/>
    </xf>
    <xf numFmtId="0" fontId="23" fillId="42" borderId="0" applyNumberFormat="0" applyBorder="0" applyAlignment="0" applyProtection="0">
      <alignment vertical="center"/>
    </xf>
    <xf numFmtId="0" fontId="23" fillId="42" borderId="0" applyNumberFormat="0" applyBorder="0" applyAlignment="0" applyProtection="0">
      <alignment vertical="center"/>
    </xf>
    <xf numFmtId="0" fontId="23" fillId="42" borderId="0" applyNumberFormat="0" applyBorder="0" applyAlignment="0" applyProtection="0">
      <alignment vertical="center"/>
    </xf>
    <xf numFmtId="0" fontId="23" fillId="42" borderId="0" applyNumberFormat="0" applyBorder="0" applyAlignment="0" applyProtection="0">
      <alignment vertical="center"/>
    </xf>
    <xf numFmtId="0" fontId="23" fillId="42" borderId="0" applyNumberFormat="0" applyBorder="0" applyAlignment="0" applyProtection="0">
      <alignment vertical="center"/>
    </xf>
    <xf numFmtId="0" fontId="23" fillId="42" borderId="0" applyNumberFormat="0" applyBorder="0" applyAlignment="0" applyProtection="0">
      <alignment vertical="center"/>
    </xf>
    <xf numFmtId="0" fontId="23" fillId="42" borderId="0" applyNumberFormat="0" applyBorder="0" applyAlignment="0" applyProtection="0">
      <alignment vertical="center"/>
    </xf>
    <xf numFmtId="0" fontId="23" fillId="42" borderId="0" applyNumberFormat="0" applyBorder="0" applyAlignment="0" applyProtection="0">
      <alignment vertical="center"/>
    </xf>
    <xf numFmtId="0" fontId="23" fillId="42" borderId="0" applyNumberFormat="0" applyBorder="0" applyAlignment="0" applyProtection="0">
      <alignment vertical="center"/>
    </xf>
    <xf numFmtId="0" fontId="23" fillId="42" borderId="0" applyNumberFormat="0" applyBorder="0" applyAlignment="0" applyProtection="0">
      <alignment vertical="center"/>
    </xf>
    <xf numFmtId="0" fontId="23"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53" fillId="57" borderId="0" applyNumberFormat="0" applyBorder="0" applyAlignment="0" applyProtection="0">
      <alignment vertical="center"/>
    </xf>
    <xf numFmtId="0" fontId="53" fillId="57" borderId="0" applyNumberFormat="0" applyBorder="0" applyAlignment="0" applyProtection="0">
      <alignment vertical="center"/>
    </xf>
    <xf numFmtId="0" fontId="53" fillId="57" borderId="0" applyNumberFormat="0" applyBorder="0" applyAlignment="0" applyProtection="0">
      <alignment vertical="center"/>
    </xf>
    <xf numFmtId="0" fontId="53" fillId="57" borderId="0" applyNumberFormat="0" applyBorder="0" applyAlignment="0" applyProtection="0">
      <alignment vertical="center"/>
    </xf>
    <xf numFmtId="0" fontId="53" fillId="57" borderId="0" applyNumberFormat="0" applyBorder="0" applyAlignment="0" applyProtection="0">
      <alignment vertical="center"/>
    </xf>
    <xf numFmtId="0" fontId="53" fillId="57" borderId="0" applyNumberFormat="0" applyBorder="0" applyAlignment="0" applyProtection="0">
      <alignment vertical="center"/>
    </xf>
    <xf numFmtId="0" fontId="53" fillId="57" borderId="0" applyNumberFormat="0" applyBorder="0" applyAlignment="0" applyProtection="0">
      <alignment vertical="center"/>
    </xf>
    <xf numFmtId="0" fontId="53" fillId="57" borderId="0" applyNumberFormat="0" applyBorder="0" applyAlignment="0" applyProtection="0">
      <alignment vertical="center"/>
    </xf>
    <xf numFmtId="0" fontId="53" fillId="57" borderId="0" applyNumberFormat="0" applyBorder="0" applyAlignment="0" applyProtection="0">
      <alignment vertical="center"/>
    </xf>
    <xf numFmtId="0" fontId="53" fillId="57" borderId="0" applyNumberFormat="0" applyBorder="0" applyAlignment="0" applyProtection="0">
      <alignment vertical="center"/>
    </xf>
    <xf numFmtId="0" fontId="53" fillId="57" borderId="0" applyNumberFormat="0" applyBorder="0" applyAlignment="0" applyProtection="0">
      <alignment vertical="center"/>
    </xf>
    <xf numFmtId="0" fontId="53" fillId="57" borderId="0" applyNumberFormat="0" applyBorder="0" applyAlignment="0" applyProtection="0">
      <alignment vertical="center"/>
    </xf>
    <xf numFmtId="0" fontId="53" fillId="57" borderId="0" applyNumberFormat="0" applyBorder="0" applyAlignment="0" applyProtection="0">
      <alignment vertical="center"/>
    </xf>
    <xf numFmtId="0" fontId="53" fillId="57" borderId="0" applyNumberFormat="0" applyBorder="0" applyAlignment="0" applyProtection="0">
      <alignment vertical="center"/>
    </xf>
    <xf numFmtId="0" fontId="53" fillId="57" borderId="0" applyNumberFormat="0" applyBorder="0" applyAlignment="0" applyProtection="0">
      <alignment vertical="center"/>
    </xf>
    <xf numFmtId="0" fontId="48" fillId="35" borderId="28" applyNumberFormat="0" applyAlignment="0" applyProtection="0">
      <alignment vertical="center"/>
    </xf>
    <xf numFmtId="0" fontId="48" fillId="35" borderId="28" applyNumberFormat="0" applyAlignment="0" applyProtection="0">
      <alignment vertical="center"/>
    </xf>
    <xf numFmtId="0" fontId="48" fillId="35" borderId="28" applyNumberFormat="0" applyAlignment="0" applyProtection="0">
      <alignment vertical="center"/>
    </xf>
    <xf numFmtId="0" fontId="48" fillId="35" borderId="28" applyNumberFormat="0" applyAlignment="0" applyProtection="0">
      <alignment vertical="center"/>
    </xf>
    <xf numFmtId="0" fontId="48" fillId="35" borderId="28" applyNumberFormat="0" applyAlignment="0" applyProtection="0">
      <alignment vertical="center"/>
    </xf>
    <xf numFmtId="0" fontId="48" fillId="35" borderId="28" applyNumberFormat="0" applyAlignment="0" applyProtection="0">
      <alignment vertical="center"/>
    </xf>
    <xf numFmtId="0" fontId="48" fillId="35" borderId="28" applyNumberFormat="0" applyAlignment="0" applyProtection="0">
      <alignment vertical="center"/>
    </xf>
    <xf numFmtId="0" fontId="48" fillId="35" borderId="28" applyNumberFormat="0" applyAlignment="0" applyProtection="0">
      <alignment vertical="center"/>
    </xf>
    <xf numFmtId="0" fontId="48" fillId="35" borderId="28" applyNumberFormat="0" applyAlignment="0" applyProtection="0">
      <alignment vertical="center"/>
    </xf>
    <xf numFmtId="0" fontId="48" fillId="35" borderId="28" applyNumberFormat="0" applyAlignment="0" applyProtection="0">
      <alignment vertical="center"/>
    </xf>
    <xf numFmtId="0" fontId="48" fillId="35" borderId="28" applyNumberFormat="0" applyAlignment="0" applyProtection="0">
      <alignment vertical="center"/>
    </xf>
    <xf numFmtId="0" fontId="50" fillId="12" borderId="23" applyNumberFormat="0" applyAlignment="0" applyProtection="0">
      <alignment vertical="center"/>
    </xf>
    <xf numFmtId="0" fontId="50" fillId="12" borderId="23" applyNumberFormat="0" applyAlignment="0" applyProtection="0">
      <alignment vertical="center"/>
    </xf>
    <xf numFmtId="0" fontId="50" fillId="12" borderId="23" applyNumberFormat="0" applyAlignment="0" applyProtection="0">
      <alignment vertical="center"/>
    </xf>
    <xf numFmtId="0" fontId="50" fillId="12" borderId="23" applyNumberFormat="0" applyAlignment="0" applyProtection="0">
      <alignment vertical="center"/>
    </xf>
    <xf numFmtId="0" fontId="50" fillId="12" borderId="23" applyNumberFormat="0" applyAlignment="0" applyProtection="0">
      <alignment vertical="center"/>
    </xf>
    <xf numFmtId="0" fontId="50" fillId="12" borderId="23" applyNumberFormat="0" applyAlignment="0" applyProtection="0">
      <alignment vertical="center"/>
    </xf>
    <xf numFmtId="0" fontId="50" fillId="12" borderId="23" applyNumberFormat="0" applyAlignment="0" applyProtection="0">
      <alignment vertical="center"/>
    </xf>
    <xf numFmtId="0" fontId="50" fillId="12" borderId="23" applyNumberFormat="0" applyAlignment="0" applyProtection="0">
      <alignment vertical="center"/>
    </xf>
    <xf numFmtId="0" fontId="50" fillId="12" borderId="23" applyNumberFormat="0" applyAlignment="0" applyProtection="0">
      <alignment vertical="center"/>
    </xf>
    <xf numFmtId="0" fontId="50" fillId="12" borderId="23" applyNumberFormat="0" applyAlignment="0" applyProtection="0">
      <alignment vertical="center"/>
    </xf>
    <xf numFmtId="0" fontId="50" fillId="12" borderId="23" applyNumberFormat="0" applyAlignment="0" applyProtection="0">
      <alignment vertical="center"/>
    </xf>
    <xf numFmtId="0" fontId="50" fillId="12" borderId="23" applyNumberFormat="0" applyAlignment="0" applyProtection="0">
      <alignment vertical="center"/>
    </xf>
    <xf numFmtId="0" fontId="50" fillId="12" borderId="23" applyNumberFormat="0" applyAlignment="0" applyProtection="0">
      <alignment vertical="center"/>
    </xf>
    <xf numFmtId="0" fontId="50" fillId="12" borderId="23" applyNumberFormat="0" applyAlignment="0" applyProtection="0">
      <alignment vertical="center"/>
    </xf>
    <xf numFmtId="0" fontId="2" fillId="54" borderId="29" applyNumberFormat="0" applyFont="0" applyAlignment="0" applyProtection="0">
      <alignment vertical="center"/>
    </xf>
    <xf numFmtId="0" fontId="2" fillId="54" borderId="29" applyNumberFormat="0" applyFont="0" applyAlignment="0" applyProtection="0">
      <alignment vertical="center"/>
    </xf>
    <xf numFmtId="0" fontId="2" fillId="54" borderId="29" applyNumberFormat="0" applyFont="0" applyAlignment="0" applyProtection="0">
      <alignment vertical="center"/>
    </xf>
    <xf numFmtId="0" fontId="2" fillId="54" borderId="29" applyNumberFormat="0" applyFont="0" applyAlignment="0" applyProtection="0">
      <alignment vertical="center"/>
    </xf>
    <xf numFmtId="0" fontId="2" fillId="54" borderId="29" applyNumberFormat="0" applyFont="0" applyAlignment="0" applyProtection="0">
      <alignment vertical="center"/>
    </xf>
    <xf numFmtId="0" fontId="2" fillId="54" borderId="29" applyNumberFormat="0" applyFont="0" applyAlignment="0" applyProtection="0">
      <alignment vertical="center"/>
    </xf>
    <xf numFmtId="0" fontId="2" fillId="54" borderId="29" applyNumberFormat="0" applyFont="0" applyAlignment="0" applyProtection="0">
      <alignment vertical="center"/>
    </xf>
    <xf numFmtId="0" fontId="2" fillId="54" borderId="29" applyNumberFormat="0" applyFont="0" applyAlignment="0" applyProtection="0">
      <alignment vertical="center"/>
    </xf>
    <xf numFmtId="0" fontId="2" fillId="54" borderId="29" applyNumberFormat="0" applyFont="0" applyAlignment="0" applyProtection="0">
      <alignment vertical="center"/>
    </xf>
    <xf numFmtId="0" fontId="2" fillId="54" borderId="29" applyNumberFormat="0" applyFont="0" applyAlignment="0" applyProtection="0">
      <alignment vertical="center"/>
    </xf>
    <xf numFmtId="0" fontId="2" fillId="54" borderId="29" applyNumberFormat="0" applyFont="0" applyAlignment="0" applyProtection="0">
      <alignment vertical="center"/>
    </xf>
  </cellStyleXfs>
  <cellXfs count="72">
    <xf numFmtId="0" fontId="0" fillId="0" borderId="0" xfId="0"/>
    <xf numFmtId="0" fontId="0" fillId="2" borderId="0" xfId="0" applyFill="1"/>
    <xf numFmtId="0" fontId="1" fillId="2" borderId="0" xfId="0" applyFont="1" applyFill="1" applyBorder="1" applyAlignment="1">
      <alignment horizontal="left" vertical="center"/>
    </xf>
    <xf numFmtId="0" fontId="2" fillId="2" borderId="0" xfId="0" applyFont="1" applyFill="1" applyBorder="1" applyAlignment="1">
      <alignment horizontal="left" vertical="center"/>
    </xf>
    <xf numFmtId="0" fontId="3" fillId="2" borderId="0" xfId="0" applyFont="1" applyFill="1" applyBorder="1" applyAlignment="1">
      <alignment horizontal="center" vertical="center"/>
    </xf>
    <xf numFmtId="0" fontId="0" fillId="2" borderId="0" xfId="0" applyFill="1" applyBorder="1"/>
    <xf numFmtId="0" fontId="4" fillId="2" borderId="0" xfId="0" applyFont="1" applyFill="1" applyBorder="1" applyAlignment="1">
      <alignment horizontal="right" vertical="center"/>
    </xf>
    <xf numFmtId="0" fontId="2" fillId="2"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right"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2" xfId="0" applyFont="1" applyFill="1" applyBorder="1" applyAlignment="1">
      <alignment horizontal="left" vertical="center" shrinkToFit="1"/>
    </xf>
    <xf numFmtId="0" fontId="6" fillId="2" borderId="3" xfId="0" applyFont="1" applyFill="1" applyBorder="1" applyAlignment="1">
      <alignment horizontal="center" vertical="center" shrinkToFit="1"/>
    </xf>
    <xf numFmtId="0" fontId="5" fillId="2" borderId="3" xfId="0" applyFont="1" applyFill="1" applyBorder="1" applyAlignment="1">
      <alignment horizontal="left" vertical="center" shrinkToFit="1"/>
    </xf>
    <xf numFmtId="4" fontId="6" fillId="2" borderId="3" xfId="0" applyNumberFormat="1" applyFont="1" applyFill="1" applyBorder="1" applyAlignment="1">
      <alignment horizontal="center" vertical="center" shrinkToFit="1"/>
    </xf>
    <xf numFmtId="0" fontId="6" fillId="2" borderId="3" xfId="0" applyFont="1" applyFill="1" applyBorder="1" applyAlignment="1">
      <alignment horizontal="left" vertical="center" shrinkToFit="1"/>
    </xf>
    <xf numFmtId="0" fontId="6" fillId="2" borderId="2" xfId="0" applyFont="1" applyFill="1" applyBorder="1" applyAlignment="1">
      <alignment horizontal="left" vertical="center" shrinkToFit="1"/>
    </xf>
    <xf numFmtId="3" fontId="6" fillId="2" borderId="3" xfId="0" applyNumberFormat="1" applyFont="1" applyFill="1" applyBorder="1" applyAlignment="1">
      <alignment horizontal="center" vertical="center" shrinkToFit="1"/>
    </xf>
    <xf numFmtId="4" fontId="6" fillId="2" borderId="3" xfId="0" applyNumberFormat="1" applyFont="1" applyFill="1" applyBorder="1" applyAlignment="1">
      <alignment horizontal="right" vertical="center" shrinkToFit="1"/>
    </xf>
    <xf numFmtId="0" fontId="6" fillId="2" borderId="0" xfId="0" applyFont="1" applyFill="1" applyBorder="1" applyAlignment="1">
      <alignment horizontal="left" vertical="center"/>
    </xf>
    <xf numFmtId="0" fontId="6"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2" fillId="2" borderId="4" xfId="0" applyFont="1" applyFill="1" applyBorder="1" applyAlignment="1">
      <alignment horizontal="left" vertical="center"/>
    </xf>
    <xf numFmtId="0" fontId="4" fillId="2" borderId="1" xfId="0" applyFont="1" applyFill="1" applyBorder="1" applyAlignment="1">
      <alignment horizontal="left" vertical="center"/>
    </xf>
    <xf numFmtId="0" fontId="5" fillId="2" borderId="2" xfId="0" applyFont="1" applyFill="1" applyBorder="1" applyAlignment="1">
      <alignment horizontal="distributed" vertical="center" wrapText="1"/>
    </xf>
    <xf numFmtId="0" fontId="5" fillId="2" borderId="3" xfId="0" applyFont="1" applyFill="1" applyBorder="1" applyAlignment="1">
      <alignment horizontal="distributed"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0" xfId="0" applyFont="1" applyFill="1" applyBorder="1" applyAlignment="1">
      <alignment horizontal="left" vertical="center" shrinkToFit="1"/>
    </xf>
    <xf numFmtId="0" fontId="6" fillId="0" borderId="3" xfId="0" applyFont="1" applyFill="1" applyBorder="1" applyAlignment="1">
      <alignment horizontal="left" vertical="center" shrinkToFit="1"/>
    </xf>
    <xf numFmtId="4" fontId="6" fillId="0" borderId="3" xfId="0" applyNumberFormat="1"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0" fillId="0" borderId="6" xfId="0" applyBorder="1"/>
    <xf numFmtId="0" fontId="0" fillId="0" borderId="7" xfId="0" applyBorder="1"/>
    <xf numFmtId="0" fontId="6" fillId="2" borderId="3" xfId="0" applyFont="1" applyFill="1" applyBorder="1" applyAlignment="1">
      <alignment horizontal="right" vertical="center" shrinkToFit="1"/>
    </xf>
    <xf numFmtId="0" fontId="7" fillId="2" borderId="0" xfId="0" applyFont="1" applyFill="1" applyBorder="1" applyAlignment="1">
      <alignment horizontal="left" vertical="center"/>
    </xf>
    <xf numFmtId="0" fontId="5" fillId="2" borderId="8" xfId="0" applyFont="1" applyFill="1" applyBorder="1" applyAlignment="1">
      <alignment horizontal="distributed" vertical="center" wrapText="1"/>
    </xf>
    <xf numFmtId="0" fontId="5" fillId="2" borderId="8" xfId="0" applyFont="1" applyFill="1" applyBorder="1" applyAlignment="1">
      <alignment horizontal="center" vertical="center" wrapText="1"/>
    </xf>
    <xf numFmtId="178" fontId="8" fillId="0" borderId="8" xfId="381" applyNumberFormat="1" applyFont="1" applyFill="1" applyBorder="1" applyAlignment="1">
      <alignment horizontal="center" vertical="center" shrinkToFit="1"/>
    </xf>
    <xf numFmtId="4" fontId="1" fillId="0" borderId="8" xfId="0" applyNumberFormat="1" applyFont="1" applyFill="1" applyBorder="1" applyAlignment="1">
      <alignment horizontal="center" vertical="center" shrinkToFit="1"/>
    </xf>
    <xf numFmtId="4" fontId="1" fillId="2" borderId="8" xfId="0" applyNumberFormat="1" applyFont="1" applyFill="1" applyBorder="1" applyAlignment="1">
      <alignment horizontal="center" vertical="center" shrinkToFit="1"/>
    </xf>
    <xf numFmtId="178" fontId="0" fillId="2" borderId="0" xfId="0" applyNumberFormat="1" applyFill="1"/>
    <xf numFmtId="49" fontId="8" fillId="2" borderId="8" xfId="381" applyNumberFormat="1" applyFont="1" applyFill="1" applyBorder="1" applyAlignment="1">
      <alignment horizontal="left" vertical="center" shrinkToFit="1"/>
    </xf>
    <xf numFmtId="178" fontId="9" fillId="2" borderId="8" xfId="381" applyNumberFormat="1" applyFont="1" applyFill="1" applyBorder="1" applyAlignment="1">
      <alignment vertical="center"/>
    </xf>
    <xf numFmtId="178" fontId="8" fillId="2" borderId="8" xfId="381" applyNumberFormat="1" applyFont="1" applyFill="1" applyBorder="1" applyAlignment="1">
      <alignment horizontal="center" vertical="center" shrinkToFit="1"/>
    </xf>
    <xf numFmtId="49" fontId="8" fillId="2" borderId="8" xfId="381" applyNumberFormat="1" applyFont="1" applyFill="1" applyBorder="1" applyAlignment="1">
      <alignment horizontal="right" vertical="center" shrinkToFit="1"/>
    </xf>
    <xf numFmtId="0" fontId="8" fillId="2" borderId="8" xfId="381" applyNumberFormat="1" applyFont="1" applyFill="1" applyBorder="1" applyAlignment="1">
      <alignment horizontal="right" vertical="center" shrinkToFit="1"/>
    </xf>
    <xf numFmtId="0" fontId="6" fillId="2" borderId="9" xfId="0" applyFont="1" applyFill="1" applyBorder="1" applyAlignment="1">
      <alignment horizontal="left" vertical="center" shrinkToFit="1"/>
    </xf>
    <xf numFmtId="0" fontId="5" fillId="2" borderId="8" xfId="0" applyFont="1" applyFill="1" applyBorder="1" applyAlignment="1">
      <alignment horizontal="center" vertical="center"/>
    </xf>
    <xf numFmtId="178" fontId="8" fillId="2" borderId="8" xfId="381" applyNumberFormat="1" applyFont="1" applyFill="1" applyBorder="1" applyAlignment="1">
      <alignment horizontal="left" vertical="center"/>
    </xf>
    <xf numFmtId="178" fontId="8" fillId="2" borderId="10" xfId="487" applyNumberFormat="1" applyFont="1" applyFill="1" applyBorder="1" applyAlignment="1">
      <alignment horizontal="center" vertical="center" shrinkToFit="1"/>
    </xf>
    <xf numFmtId="178" fontId="8" fillId="2" borderId="8" xfId="381" applyNumberFormat="1" applyFont="1" applyFill="1" applyBorder="1" applyAlignment="1">
      <alignment horizontal="left" vertical="center" shrinkToFit="1"/>
    </xf>
    <xf numFmtId="178" fontId="8" fillId="2" borderId="11" xfId="487" applyNumberFormat="1" applyFont="1" applyFill="1" applyBorder="1" applyAlignment="1">
      <alignment horizontal="center" vertical="center" shrinkToFit="1"/>
    </xf>
    <xf numFmtId="4" fontId="6" fillId="2" borderId="8" xfId="0" applyNumberFormat="1" applyFont="1" applyFill="1" applyBorder="1" applyAlignment="1">
      <alignment horizontal="right" vertical="center" shrinkToFit="1"/>
    </xf>
    <xf numFmtId="178" fontId="8" fillId="2" borderId="8" xfId="381" applyNumberFormat="1" applyFont="1" applyFill="1" applyBorder="1" applyAlignment="1">
      <alignment horizontal="center" vertical="center"/>
    </xf>
    <xf numFmtId="178" fontId="8" fillId="2" borderId="12" xfId="487" applyNumberFormat="1" applyFont="1" applyFill="1" applyBorder="1" applyAlignment="1">
      <alignment horizontal="center" vertical="center" shrinkToFit="1"/>
    </xf>
    <xf numFmtId="0" fontId="5" fillId="2" borderId="8" xfId="0" applyFont="1" applyFill="1" applyBorder="1" applyAlignment="1">
      <alignment horizontal="center" vertical="center" shrinkToFit="1"/>
    </xf>
    <xf numFmtId="4" fontId="5" fillId="2" borderId="3" xfId="0" applyNumberFormat="1" applyFont="1" applyFill="1" applyBorder="1" applyAlignment="1">
      <alignment horizontal="right" vertical="center" shrinkToFit="1"/>
    </xf>
    <xf numFmtId="4" fontId="6" fillId="2" borderId="8" xfId="0" applyNumberFormat="1" applyFont="1" applyFill="1" applyBorder="1" applyAlignment="1">
      <alignment horizontal="center" vertical="center" shrinkToFit="1"/>
    </xf>
    <xf numFmtId="4" fontId="5" fillId="2" borderId="8" xfId="0" applyNumberFormat="1" applyFont="1" applyFill="1" applyBorder="1" applyAlignment="1">
      <alignment horizontal="right" vertical="center" shrinkToFit="1"/>
    </xf>
    <xf numFmtId="0" fontId="6" fillId="0" borderId="0" xfId="0" applyFont="1" applyBorder="1" applyAlignment="1">
      <alignment horizontal="left" vertical="center" shrinkToFit="1"/>
    </xf>
    <xf numFmtId="0" fontId="2" fillId="0" borderId="0" xfId="0" applyFont="1" applyBorder="1" applyAlignment="1">
      <alignment horizontal="left" vertical="center"/>
    </xf>
    <xf numFmtId="0" fontId="4" fillId="0" borderId="0" xfId="0" applyFont="1" applyBorder="1" applyAlignment="1">
      <alignment horizontal="center" vertical="center"/>
    </xf>
    <xf numFmtId="0" fontId="0" fillId="0" borderId="0" xfId="0" applyBorder="1"/>
    <xf numFmtId="0" fontId="2" fillId="0" borderId="4" xfId="0" applyFont="1" applyBorder="1" applyAlignment="1">
      <alignment horizontal="left" vertical="center"/>
    </xf>
    <xf numFmtId="0" fontId="4" fillId="2" borderId="0" xfId="0" applyFont="1" applyFill="1" applyBorder="1" applyAlignment="1">
      <alignment horizontal="left" vertical="center"/>
    </xf>
    <xf numFmtId="178" fontId="8" fillId="2" borderId="8" xfId="487" applyNumberFormat="1" applyFont="1" applyFill="1" applyBorder="1" applyAlignment="1">
      <alignment horizontal="left" vertical="center" shrinkToFit="1"/>
    </xf>
    <xf numFmtId="178" fontId="8" fillId="2" borderId="8" xfId="487" applyNumberFormat="1" applyFont="1" applyFill="1" applyBorder="1" applyAlignment="1">
      <alignment horizontal="center" vertical="center" shrinkToFit="1"/>
    </xf>
    <xf numFmtId="178" fontId="8" fillId="2" borderId="8" xfId="384" applyNumberFormat="1" applyFont="1" applyFill="1" applyBorder="1" applyAlignment="1">
      <alignment horizontal="left" vertical="center" shrinkToFit="1"/>
    </xf>
    <xf numFmtId="178" fontId="10" fillId="2" borderId="8" xfId="487" applyNumberFormat="1" applyFont="1" applyFill="1" applyBorder="1" applyAlignment="1">
      <alignment horizontal="center" vertical="center" shrinkToFit="1"/>
    </xf>
    <xf numFmtId="178" fontId="8" fillId="2" borderId="8" xfId="487" applyNumberFormat="1" applyFont="1" applyFill="1" applyBorder="1" applyAlignment="1" quotePrefix="1">
      <alignment horizontal="left" vertical="center" shrinkToFit="1"/>
    </xf>
    <xf numFmtId="178" fontId="8" fillId="2" borderId="8" xfId="487" applyNumberFormat="1" applyFont="1" applyFill="1" applyBorder="1" applyAlignment="1" quotePrefix="1">
      <alignment horizontal="center" vertical="center" shrinkToFit="1"/>
    </xf>
  </cellXfs>
  <cellStyles count="648">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常规 7 2" xfId="212"/>
    <cellStyle name="60% - 强调文字颜色 2 4 2" xfId="213"/>
    <cellStyle name="20% - 强调文字颜色 4 6 2" xfId="214"/>
    <cellStyle name="20% - 强调文字颜色 5 2" xfId="215"/>
    <cellStyle name="20% - 强调文字颜色 5 2 2" xfId="216"/>
    <cellStyle name="20% - 强调文字颜色 5 2 3" xfId="217"/>
    <cellStyle name="20% - 强调文字颜色 5 3" xfId="218"/>
    <cellStyle name="差 5" xfId="219"/>
    <cellStyle name="20% - 强调文字颜色 5 3 2" xfId="220"/>
    <cellStyle name="60% - 强调文字颜色 3 2" xfId="221"/>
    <cellStyle name="20% - 强调文字颜色 5 4" xfId="222"/>
    <cellStyle name="60% - 强调文字颜色 3 2 2" xfId="223"/>
    <cellStyle name="20% - 强调文字颜色 5 4 2" xfId="224"/>
    <cellStyle name="60% - 强调文字颜色 3 2 3" xfId="225"/>
    <cellStyle name="20% - 强调文字颜色 5 4 3" xfId="226"/>
    <cellStyle name="60% - 强调文字颜色 3 3" xfId="227"/>
    <cellStyle name="20% - 强调文字颜色 5 5" xfId="228"/>
    <cellStyle name="60% - 强调文字颜色 3 3 2" xfId="229"/>
    <cellStyle name="20% - 强调文字颜色 5 5 2" xfId="230"/>
    <cellStyle name="60% - 强调文字颜色 3 3 3" xfId="231"/>
    <cellStyle name="20% - 强调文字颜色 5 5 3" xfId="232"/>
    <cellStyle name="60% - 强调文字颜色 3 4" xfId="233"/>
    <cellStyle name="20% - 强调文字颜色 5 6" xfId="234"/>
    <cellStyle name="60% - 强调文字颜色 3 4 2" xfId="235"/>
    <cellStyle name="20% - 强调文字颜色 5 6 2" xfId="236"/>
    <cellStyle name="60% - 强调文字颜色 3 4 3" xfId="237"/>
    <cellStyle name="20% - 强调文字颜色 5 6 3" xfId="238"/>
    <cellStyle name="20% - 强调文字颜色 6 2" xfId="239"/>
    <cellStyle name="40% - 强调文字颜色 4 4" xfId="240"/>
    <cellStyle name="20% - 强调文字颜色 6 2 2" xfId="241"/>
    <cellStyle name="40% - 强调文字颜色 4 5" xfId="242"/>
    <cellStyle name="20% - 强调文字颜色 6 2 3" xfId="243"/>
    <cellStyle name="20% - 强调文字颜色 6 3" xfId="244"/>
    <cellStyle name="40% - 强调文字颜色 5 4" xfId="245"/>
    <cellStyle name="20% - 强调文字颜色 6 3 2" xfId="246"/>
    <cellStyle name="40% - 强调文字颜色 5 5" xfId="247"/>
    <cellStyle name="20% - 强调文字颜色 6 3 3" xfId="248"/>
    <cellStyle name="60% - 强调文字颜色 4 2" xfId="249"/>
    <cellStyle name="20% - 强调文字颜色 6 4" xfId="250"/>
    <cellStyle name="40% - 强调文字颜色 6 4" xfId="251"/>
    <cellStyle name="60% - 强调文字颜色 4 2 2" xfId="252"/>
    <cellStyle name="20% - 强调文字颜色 6 4 2" xfId="253"/>
    <cellStyle name="60% - 强调文字颜色 4 3" xfId="254"/>
    <cellStyle name="40% - 强调文字颜色 5 2 2" xfId="255"/>
    <cellStyle name="20% - 强调文字颜色 6 5" xfId="256"/>
    <cellStyle name="60% - 强调文字颜色 4 3 2" xfId="257"/>
    <cellStyle name="20% - 强调文字颜色 6 5 2" xfId="258"/>
    <cellStyle name="60% - 强调文字颜色 4 3 3" xfId="259"/>
    <cellStyle name="20% - 强调文字颜色 6 5 3" xfId="260"/>
    <cellStyle name="60% - 强调文字颜色 4 4" xfId="261"/>
    <cellStyle name="40% - 强调文字颜色 5 2 3" xfId="262"/>
    <cellStyle name="20% - 强调文字颜色 6 6" xfId="263"/>
    <cellStyle name="60% - 强调文字颜色 4 4 2" xfId="264"/>
    <cellStyle name="20% - 强调文字颜色 6 6 2" xfId="265"/>
    <cellStyle name="60% - 强调文字颜色 4 4 3" xfId="266"/>
    <cellStyle name="20% - 强调文字颜色 6 6 3" xfId="267"/>
    <cellStyle name="强调文字颜色 1 6 2" xfId="268"/>
    <cellStyle name="40% - 强调文字颜色 1 2" xfId="269"/>
    <cellStyle name="40% - 强调文字颜色 1 2 2" xfId="270"/>
    <cellStyle name="40% - 强调文字颜色 1 2 3" xfId="271"/>
    <cellStyle name="强调文字颜色 1 6 3" xfId="272"/>
    <cellStyle name="60% - 强调文字颜色 2 6 2" xfId="273"/>
    <cellStyle name="40% - 强调文字颜色 1 3" xfId="274"/>
    <cellStyle name="40% - 强调文字颜色 1 3 2" xfId="275"/>
    <cellStyle name="40% - 强调文字颜色 1 3 3" xfId="276"/>
    <cellStyle name="60% - 强调文字颜色 2 6 3" xfId="277"/>
    <cellStyle name="40% - 强调文字颜色 1 4" xfId="278"/>
    <cellStyle name="40% - 强调文字颜色 1 4 2" xfId="279"/>
    <cellStyle name="40% - 强调文字颜色 1 4 3" xfId="280"/>
    <cellStyle name="40% - 强调文字颜色 1 5" xfId="281"/>
    <cellStyle name="40% - 强调文字颜色 1 5 2" xfId="282"/>
    <cellStyle name="40% - 强调文字颜色 1 5 3" xfId="283"/>
    <cellStyle name="40% - 强调文字颜色 1 6" xfId="284"/>
    <cellStyle name="40% - 强调文字颜色 1 6 2" xfId="285"/>
    <cellStyle name="40% - 强调文字颜色 1 6 3" xfId="286"/>
    <cellStyle name="解释性文本 3 3" xfId="287"/>
    <cellStyle name="40% - 强调文字颜色 2 2 2" xfId="288"/>
    <cellStyle name="40% - 强调文字颜色 2 2 3" xfId="289"/>
    <cellStyle name="40% - 强调文字颜色 2 3" xfId="290"/>
    <cellStyle name="解释性文本 4 3" xfId="291"/>
    <cellStyle name="40% - 强调文字颜色 2 3 2" xfId="292"/>
    <cellStyle name="40% - 强调文字颜色 2 3 3" xfId="293"/>
    <cellStyle name="40% - 强调文字颜色 2 4" xfId="294"/>
    <cellStyle name="差 2 3" xfId="295"/>
    <cellStyle name="解释性文本 5 3" xfId="296"/>
    <cellStyle name="40% - 强调文字颜色 2 4 2" xfId="297"/>
    <cellStyle name="40% - 强调文字颜色 2 4 3" xfId="298"/>
    <cellStyle name="40% - 强调文字颜色 2 5" xfId="299"/>
    <cellStyle name="差 3 3" xfId="300"/>
    <cellStyle name="解释性文本 6 3" xfId="301"/>
    <cellStyle name="40% - 强调文字颜色 2 5 2" xfId="302"/>
    <cellStyle name="40% - 强调文字颜色 2 6" xfId="303"/>
    <cellStyle name="差 4 3" xfId="304"/>
    <cellStyle name="40% - 强调文字颜色 2 6 2" xfId="305"/>
    <cellStyle name="40% - 强调文字颜色 2 6 3" xfId="306"/>
    <cellStyle name="40% - 强调文字颜色 3 2 2" xfId="307"/>
    <cellStyle name="40% - 强调文字颜色 3 2 3" xfId="308"/>
    <cellStyle name="计算 2 3" xfId="309"/>
    <cellStyle name="40% - 强调文字颜色 3 3" xfId="310"/>
    <cellStyle name="40% - 强调文字颜色 3 3 2" xfId="311"/>
    <cellStyle name="40% - 强调文字颜色 3 4" xfId="312"/>
    <cellStyle name="警告文本 5" xfId="313"/>
    <cellStyle name="40% - 强调文字颜色 3 4 2" xfId="314"/>
    <cellStyle name="警告文本 6" xfId="315"/>
    <cellStyle name="40% - 强调文字颜色 3 4 3" xfId="316"/>
    <cellStyle name="40% - 强调文字颜色 3 5" xfId="317"/>
    <cellStyle name="40% - 强调文字颜色 3 5 2" xfId="318"/>
    <cellStyle name="40% - 强调文字颜色 3 6" xfId="319"/>
    <cellStyle name="检查单元格 2" xfId="320"/>
    <cellStyle name="汇总 2 3" xfId="321"/>
    <cellStyle name="40% - 强调文字颜色 4 2 2" xfId="322"/>
    <cellStyle name="检查单元格 3" xfId="323"/>
    <cellStyle name="40% - 强调文字颜色 4 2 3" xfId="324"/>
    <cellStyle name="计算 3 3" xfId="325"/>
    <cellStyle name="40% - 强调文字颜色 4 3" xfId="326"/>
    <cellStyle name="汇总 4 3" xfId="327"/>
    <cellStyle name="40% - 强调文字颜色 4 4 2" xfId="328"/>
    <cellStyle name="40% - 强调文字颜色 4 4 3" xfId="329"/>
    <cellStyle name="汇总 5 3" xfId="330"/>
    <cellStyle name="40% - 强调文字颜色 4 5 2" xfId="331"/>
    <cellStyle name="40% - 强调文字颜色 4 5 3" xfId="332"/>
    <cellStyle name="40% - 强调文字颜色 4 6" xfId="333"/>
    <cellStyle name="汇总 6 3" xfId="334"/>
    <cellStyle name="40% - 强调文字颜色 4 6 2" xfId="335"/>
    <cellStyle name="40% - 强调文字颜色 4 6 3" xfId="336"/>
    <cellStyle name="计算 4 3" xfId="337"/>
    <cellStyle name="40% - 强调文字颜色 5 3" xfId="338"/>
    <cellStyle name="60% - 强调文字颜色 5 3" xfId="339"/>
    <cellStyle name="40% - 强调文字颜色 5 3 2" xfId="340"/>
    <cellStyle name="60% - 强调文字颜色 5 4" xfId="341"/>
    <cellStyle name="40% - 强调文字颜色 5 3 3" xfId="342"/>
    <cellStyle name="60% - 强调文字颜色 6 3" xfId="343"/>
    <cellStyle name="40% - 强调文字颜色 5 4 2" xfId="344"/>
    <cellStyle name="60% - 强调文字颜色 6 4" xfId="345"/>
    <cellStyle name="40% - 强调文字颜色 5 4 3" xfId="346"/>
    <cellStyle name="40% - 强调文字颜色 5 5 2" xfId="347"/>
    <cellStyle name="40% - 强调文字颜色 5 5 3" xfId="348"/>
    <cellStyle name="注释 2 2" xfId="349"/>
    <cellStyle name="40% - 强调文字颜色 5 6" xfId="350"/>
    <cellStyle name="40% - 强调文字颜色 5 6 2" xfId="351"/>
    <cellStyle name="40% - 强调文字颜色 5 6 3" xfId="352"/>
    <cellStyle name="40% - 强调文字颜色 6 2 2" xfId="353"/>
    <cellStyle name="40% - 强调文字颜色 6 2 3" xfId="354"/>
    <cellStyle name="计算 5 3" xfId="355"/>
    <cellStyle name="40% - 强调文字颜色 6 3" xfId="356"/>
    <cellStyle name="解释性文本 3" xfId="357"/>
    <cellStyle name="40% - 强调文字颜色 6 3 2" xfId="358"/>
    <cellStyle name="解释性文本 4" xfId="359"/>
    <cellStyle name="40% - 强调文字颜色 6 3 3" xfId="360"/>
    <cellStyle name="标题 1 2 2" xfId="361"/>
    <cellStyle name="40% - 强调文字颜色 6 4 3" xfId="362"/>
    <cellStyle name="汇总 2" xfId="363"/>
    <cellStyle name="40% - 强调文字颜色 6 5 2" xfId="364"/>
    <cellStyle name="汇总 3" xfId="365"/>
    <cellStyle name="标题 1 3 2" xfId="366"/>
    <cellStyle name="40% - 强调文字颜色 6 5 3" xfId="367"/>
    <cellStyle name="注释 3 2" xfId="368"/>
    <cellStyle name="40% - 强调文字颜色 6 6" xfId="369"/>
    <cellStyle name="警告文本 2 2" xfId="370"/>
    <cellStyle name="60% - 强调文字颜色 1 5" xfId="371"/>
    <cellStyle name="标题 4 3 3" xfId="372"/>
    <cellStyle name="60% - 强调文字颜色 1 5 2" xfId="373"/>
    <cellStyle name="60% - 强调文字颜色 1 5 3" xfId="374"/>
    <cellStyle name="警告文本 2 3" xfId="375"/>
    <cellStyle name="60% - 强调文字颜色 1 6" xfId="376"/>
    <cellStyle name="检查单元格 2 3" xfId="377"/>
    <cellStyle name="60% - 强调文字颜色 1 6 2" xfId="378"/>
    <cellStyle name="60% - 强调文字颜色 1 6 3" xfId="379"/>
    <cellStyle name="警告文本 3 2" xfId="380"/>
    <cellStyle name="常规 8" xfId="381"/>
    <cellStyle name="60% - 强调文字颜色 2 5" xfId="382"/>
    <cellStyle name="警告文本 3 3" xfId="383"/>
    <cellStyle name="常规 9" xfId="384"/>
    <cellStyle name="60% - 强调文字颜色 2 6" xfId="385"/>
    <cellStyle name="警告文本 4 2" xfId="386"/>
    <cellStyle name="60% - 强调文字颜色 3 5" xfId="387"/>
    <cellStyle name="60% - 强调文字颜色 3 5 2" xfId="388"/>
    <cellStyle name="差_StartUp" xfId="389"/>
    <cellStyle name="60% - 强调文字颜色 3 5 3" xfId="390"/>
    <cellStyle name="警告文本 4 3" xfId="391"/>
    <cellStyle name="60% - 强调文字颜色 3 6" xfId="392"/>
    <cellStyle name="60% - 强调文字颜色 3 6 2" xfId="393"/>
    <cellStyle name="60% - 强调文字颜色 3 6 3" xfId="394"/>
    <cellStyle name="警告文本 5 2" xfId="395"/>
    <cellStyle name="60% - 强调文字颜色 4 5" xfId="396"/>
    <cellStyle name="60% - 强调文字颜色 4 5 2" xfId="397"/>
    <cellStyle name="60% - 强调文字颜色 4 5 3" xfId="398"/>
    <cellStyle name="警告文本 5 3" xfId="399"/>
    <cellStyle name="60% - 强调文字颜色 4 6" xfId="400"/>
    <cellStyle name="60% - 强调文字颜色 4 6 2" xfId="401"/>
    <cellStyle name="60% - 强调文字颜色 4 6 3" xfId="402"/>
    <cellStyle name="60% - 强调文字颜色 5 2" xfId="403"/>
    <cellStyle name="60% - 强调文字颜色 5 2 2" xfId="404"/>
    <cellStyle name="60% - 强调文字颜色 5 2 3" xfId="405"/>
    <cellStyle name="60% - 强调文字颜色 5 3 2" xfId="406"/>
    <cellStyle name="强调文字颜色 1 2" xfId="407"/>
    <cellStyle name="60% - 强调文字颜色 5 3 3" xfId="408"/>
    <cellStyle name="60% - 强调文字颜色 5 4 3" xfId="409"/>
    <cellStyle name="警告文本 6 2" xfId="410"/>
    <cellStyle name="60% - 强调文字颜色 5 5" xfId="411"/>
    <cellStyle name="60% - 强调文字颜色 5 5 2" xfId="412"/>
    <cellStyle name="60% - 强调文字颜色 5 5 3" xfId="413"/>
    <cellStyle name="警告文本 6 3" xfId="414"/>
    <cellStyle name="60% - 强调文字颜色 5 6" xfId="415"/>
    <cellStyle name="60% - 强调文字颜色 5 6 2" xfId="416"/>
    <cellStyle name="60% - 强调文字颜色 5 6 3" xfId="417"/>
    <cellStyle name="60% - 强调文字颜色 6 2" xfId="418"/>
    <cellStyle name="60% - 强调文字颜色 6 2 2" xfId="419"/>
    <cellStyle name="60% - 强调文字颜色 6 2 3" xfId="420"/>
    <cellStyle name="60% - 强调文字颜色 6 3 3" xfId="421"/>
    <cellStyle name="60% - 强调文字颜色 6 4 2" xfId="422"/>
    <cellStyle name="60% - 强调文字颜色 6 4 3" xfId="423"/>
    <cellStyle name="60% - 强调文字颜色 6 5" xfId="424"/>
    <cellStyle name="60% - 强调文字颜色 6 6" xfId="425"/>
    <cellStyle name="60% - 强调文字颜色 6 6 2" xfId="426"/>
    <cellStyle name="差 6 2" xfId="427"/>
    <cellStyle name="标题 1 2" xfId="428"/>
    <cellStyle name="标题 1 2 3" xfId="429"/>
    <cellStyle name="差 6 3" xfId="430"/>
    <cellStyle name="标题 1 3" xfId="431"/>
    <cellStyle name="汇总 4" xfId="432"/>
    <cellStyle name="标题 1 3 3" xfId="433"/>
    <cellStyle name="标题 2 2" xfId="434"/>
    <cellStyle name="标题 2 2 2" xfId="435"/>
    <cellStyle name="标题 2 3" xfId="436"/>
    <cellStyle name="标题 2 3 2" xfId="437"/>
    <cellStyle name="好 4 2" xfId="438"/>
    <cellStyle name="标题 2 3 3" xfId="439"/>
    <cellStyle name="标题 2 4" xfId="440"/>
    <cellStyle name="标题 2 4 2" xfId="441"/>
    <cellStyle name="好 5 2" xfId="442"/>
    <cellStyle name="标题 2 4 3" xfId="443"/>
    <cellStyle name="标题 2 5" xfId="444"/>
    <cellStyle name="标题 2 5 2" xfId="445"/>
    <cellStyle name="好 6 2" xfId="446"/>
    <cellStyle name="标题 2 5 3" xfId="447"/>
    <cellStyle name="标题 2 6" xfId="448"/>
    <cellStyle name="标题 2 6 2" xfId="449"/>
    <cellStyle name="标题 2 6 3" xfId="450"/>
    <cellStyle name="标题 3 2" xfId="451"/>
    <cellStyle name="标题 3 2 2" xfId="452"/>
    <cellStyle name="好 5" xfId="453"/>
    <cellStyle name="标题 3 3" xfId="454"/>
    <cellStyle name="标题 3 3 2" xfId="455"/>
    <cellStyle name="标题 3 3 3" xfId="456"/>
    <cellStyle name="标题 4 2" xfId="457"/>
    <cellStyle name="标题 4 2 2" xfId="458"/>
    <cellStyle name="汇总 2 2" xfId="459"/>
    <cellStyle name="标题 4 3" xfId="460"/>
    <cellStyle name="标题 4 3 2" xfId="461"/>
    <cellStyle name="解释性文本 2 3" xfId="462"/>
    <cellStyle name="标题 5" xfId="463"/>
    <cellStyle name="强调文字颜色 1 4" xfId="464"/>
    <cellStyle name="标题 5 2" xfId="465"/>
    <cellStyle name="强调文字颜色 1 5" xfId="466"/>
    <cellStyle name="汇总 3 2" xfId="467"/>
    <cellStyle name="标题 5 3" xfId="468"/>
    <cellStyle name="标题 6" xfId="469"/>
    <cellStyle name="标题 6 2" xfId="470"/>
    <cellStyle name="汇总 4 2" xfId="471"/>
    <cellStyle name="标题 6 3" xfId="472"/>
    <cellStyle name="差 2" xfId="473"/>
    <cellStyle name="解释性文本 5" xfId="474"/>
    <cellStyle name="差 2 2" xfId="475"/>
    <cellStyle name="解释性文本 5 2" xfId="476"/>
    <cellStyle name="差 3" xfId="477"/>
    <cellStyle name="解释性文本 6" xfId="478"/>
    <cellStyle name="检查单元格 6 2" xfId="479"/>
    <cellStyle name="差 3 2" xfId="480"/>
    <cellStyle name="解释性文本 6 2" xfId="481"/>
    <cellStyle name="检查单元格 6 3" xfId="482"/>
    <cellStyle name="差 4" xfId="483"/>
    <cellStyle name="差 4 2" xfId="484"/>
    <cellStyle name="差 5 2" xfId="485"/>
    <cellStyle name="差 5 3" xfId="486"/>
    <cellStyle name="常规 2" xfId="487"/>
    <cellStyle name="常规 2 2" xfId="488"/>
    <cellStyle name="常规 2 2 2" xfId="489"/>
    <cellStyle name="常规 2 2 3" xfId="490"/>
    <cellStyle name="常规 2 3" xfId="491"/>
    <cellStyle name="好 4" xfId="492"/>
    <cellStyle name="计算 6 2" xfId="493"/>
    <cellStyle name="好 4 3" xfId="494"/>
    <cellStyle name="好 5 3" xfId="495"/>
    <cellStyle name="好 6 3" xfId="496"/>
    <cellStyle name="汇总 5" xfId="497"/>
    <cellStyle name="汇总 5 2" xfId="498"/>
    <cellStyle name="汇总 6 2" xfId="499"/>
    <cellStyle name="计算 6 3" xfId="500"/>
    <cellStyle name="检查单元格 2 2" xfId="501"/>
    <cellStyle name="检查单元格 4" xfId="502"/>
    <cellStyle name="检查单元格 4 2" xfId="503"/>
    <cellStyle name="检查单元格 4 3" xfId="504"/>
    <cellStyle name="检查单元格 5" xfId="505"/>
    <cellStyle name="检查单元格 5 2" xfId="506"/>
    <cellStyle name="检查单元格 5 3" xfId="507"/>
    <cellStyle name="检查单元格 6" xfId="508"/>
    <cellStyle name="解释性文本 2" xfId="509"/>
    <cellStyle name="解释性文本 3 2" xfId="510"/>
    <cellStyle name="解释性文本 4 2" xfId="511"/>
    <cellStyle name="警告文本 2" xfId="512"/>
    <cellStyle name="警告文本 3" xfId="513"/>
    <cellStyle name="警告文本 4" xfId="514"/>
    <cellStyle name="链接单元格 2" xfId="515"/>
    <cellStyle name="链接单元格 2 2" xfId="516"/>
    <cellStyle name="链接单元格 2 3" xfId="517"/>
    <cellStyle name="千位分隔 2" xfId="518"/>
    <cellStyle name="强调文字颜色 1 2 2" xfId="519"/>
    <cellStyle name="强调文字颜色 1 3" xfId="520"/>
    <cellStyle name="强调文字颜色 1 3 2" xfId="521"/>
    <cellStyle name="强调文字颜色 1 4 2" xfId="522"/>
    <cellStyle name="强调文字颜色 2 2" xfId="523"/>
    <cellStyle name="强调文字颜色 2 2 2" xfId="524"/>
    <cellStyle name="强调文字颜色 2 2 3" xfId="525"/>
    <cellStyle name="强调文字颜色 2 3" xfId="526"/>
    <cellStyle name="强调文字颜色 2 3 3" xfId="527"/>
    <cellStyle name="强调文字颜色 2 4" xfId="528"/>
    <cellStyle name="强调文字颜色 2 4 2" xfId="529"/>
    <cellStyle name="强调文字颜色 2 4 3" xfId="530"/>
    <cellStyle name="强调文字颜色 2 5" xfId="531"/>
    <cellStyle name="强调文字颜色 2 5 2" xfId="532"/>
    <cellStyle name="强调文字颜色 2 5 3" xfId="533"/>
    <cellStyle name="强调文字颜色 2 6" xfId="534"/>
    <cellStyle name="强调文字颜色 2 6 2" xfId="535"/>
    <cellStyle name="强调文字颜色 2 6 3" xfId="536"/>
    <cellStyle name="强调文字颜色 3 2" xfId="537"/>
    <cellStyle name="强调文字颜色 3 2 2" xfId="538"/>
    <cellStyle name="强调文字颜色 3 2 3" xfId="539"/>
    <cellStyle name="强调文字颜色 3 3" xfId="540"/>
    <cellStyle name="强调文字颜色 3 3 2" xfId="541"/>
    <cellStyle name="强调文字颜色 3 3 3" xfId="542"/>
    <cellStyle name="强调文字颜色 3 4" xfId="543"/>
    <cellStyle name="强调文字颜色 3 4 2" xfId="544"/>
    <cellStyle name="强调文字颜色 3 4 3" xfId="545"/>
    <cellStyle name="强调文字颜色 3 5" xfId="546"/>
    <cellStyle name="强调文字颜色 3 5 2" xfId="547"/>
    <cellStyle name="强调文字颜色 3 5 3" xfId="548"/>
    <cellStyle name="强调文字颜色 3 6" xfId="549"/>
    <cellStyle name="强调文字颜色 3 6 2" xfId="550"/>
    <cellStyle name="强调文字颜色 3 6 3" xfId="551"/>
    <cellStyle name="强调文字颜色 4 2" xfId="552"/>
    <cellStyle name="强调文字颜色 4 2 2" xfId="553"/>
    <cellStyle name="强调文字颜色 4 2 3" xfId="554"/>
    <cellStyle name="强调文字颜色 4 3" xfId="555"/>
    <cellStyle name="强调文字颜色 4 3 2" xfId="556"/>
    <cellStyle name="强调文字颜色 4 3 3" xfId="557"/>
    <cellStyle name="强调文字颜色 4 4" xfId="558"/>
    <cellStyle name="强调文字颜色 4 4 2" xfId="559"/>
    <cellStyle name="强调文字颜色 4 4 3" xfId="560"/>
    <cellStyle name="强调文字颜色 4 5" xfId="561"/>
    <cellStyle name="强调文字颜色 4 5 2" xfId="562"/>
    <cellStyle name="强调文字颜色 4 5 3" xfId="563"/>
    <cellStyle name="强调文字颜色 4 6" xfId="564"/>
    <cellStyle name="强调文字颜色 4 6 2" xfId="565"/>
    <cellStyle name="强调文字颜色 4 6 3" xfId="566"/>
    <cellStyle name="强调文字颜色 5 2" xfId="567"/>
    <cellStyle name="强调文字颜色 5 2 2" xfId="568"/>
    <cellStyle name="强调文字颜色 5 2 3" xfId="569"/>
    <cellStyle name="强调文字颜色 5 3" xfId="570"/>
    <cellStyle name="强调文字颜色 5 3 2" xfId="571"/>
    <cellStyle name="强调文字颜色 5 3 3" xfId="572"/>
    <cellStyle name="强调文字颜色 5 4" xfId="573"/>
    <cellStyle name="强调文字颜色 5 4 2" xfId="574"/>
    <cellStyle name="强调文字颜色 5 4 3" xfId="575"/>
    <cellStyle name="强调文字颜色 5 5" xfId="576"/>
    <cellStyle name="强调文字颜色 5 5 2" xfId="577"/>
    <cellStyle name="强调文字颜色 5 5 3" xfId="578"/>
    <cellStyle name="强调文字颜色 5 6" xfId="579"/>
    <cellStyle name="强调文字颜色 5 6 2" xfId="580"/>
    <cellStyle name="强调文字颜色 5 6 3" xfId="581"/>
    <cellStyle name="强调文字颜色 6 2" xfId="582"/>
    <cellStyle name="强调文字颜色 6 2 2" xfId="583"/>
    <cellStyle name="强调文字颜色 6 2 3" xfId="584"/>
    <cellStyle name="强调文字颜色 6 3" xfId="585"/>
    <cellStyle name="强调文字颜色 6 3 2" xfId="586"/>
    <cellStyle name="强调文字颜色 6 3 3" xfId="587"/>
    <cellStyle name="强调文字颜色 6 4" xfId="588"/>
    <cellStyle name="强调文字颜色 6 4 2" xfId="589"/>
    <cellStyle name="强调文字颜色 6 4 3" xfId="590"/>
    <cellStyle name="强调文字颜色 6 5" xfId="591"/>
    <cellStyle name="强调文字颜色 6 5 2" xfId="592"/>
    <cellStyle name="强调文字颜色 6 5 3" xfId="593"/>
    <cellStyle name="强调文字颜色 6 6" xfId="594"/>
    <cellStyle name="强调文字颜色 6 6 2" xfId="595"/>
    <cellStyle name="强调文字颜色 6 6 3" xfId="596"/>
    <cellStyle name="适中 2" xfId="597"/>
    <cellStyle name="适中 2 2" xfId="598"/>
    <cellStyle name="适中 2 3" xfId="599"/>
    <cellStyle name="适中 3" xfId="600"/>
    <cellStyle name="适中 3 2" xfId="601"/>
    <cellStyle name="适中 3 3" xfId="602"/>
    <cellStyle name="适中 4" xfId="603"/>
    <cellStyle name="适中 4 2" xfId="604"/>
    <cellStyle name="适中 4 3" xfId="605"/>
    <cellStyle name="适中 5" xfId="606"/>
    <cellStyle name="适中 5 2" xfId="607"/>
    <cellStyle name="适中 5 3" xfId="608"/>
    <cellStyle name="适中 6" xfId="609"/>
    <cellStyle name="适中 6 2" xfId="610"/>
    <cellStyle name="适中 6 3" xfId="611"/>
    <cellStyle name="输出 2" xfId="612"/>
    <cellStyle name="输出 2 2" xfId="613"/>
    <cellStyle name="输出 2 3" xfId="614"/>
    <cellStyle name="输出 3" xfId="615"/>
    <cellStyle name="输出 3 2" xfId="616"/>
    <cellStyle name="输出 3 3" xfId="617"/>
    <cellStyle name="输出 5 2" xfId="618"/>
    <cellStyle name="输出 5 3" xfId="619"/>
    <cellStyle name="输出 6" xfId="620"/>
    <cellStyle name="输出 6 2" xfId="621"/>
    <cellStyle name="输出 6 3" xfId="622"/>
    <cellStyle name="输入 2" xfId="623"/>
    <cellStyle name="输入 2 2" xfId="624"/>
    <cellStyle name="输入 2 3" xfId="625"/>
    <cellStyle name="输入 3" xfId="626"/>
    <cellStyle name="输入 3 2" xfId="627"/>
    <cellStyle name="输入 3 3" xfId="628"/>
    <cellStyle name="输入 4" xfId="629"/>
    <cellStyle name="输入 4 2" xfId="630"/>
    <cellStyle name="输入 4 3" xfId="631"/>
    <cellStyle name="输入 5" xfId="632"/>
    <cellStyle name="输入 5 2" xfId="633"/>
    <cellStyle name="输入 5 3" xfId="634"/>
    <cellStyle name="输入 6" xfId="635"/>
    <cellStyle name="输入 6 3" xfId="636"/>
    <cellStyle name="注释 2 3" xfId="637"/>
    <cellStyle name="注释 3 3" xfId="638"/>
    <cellStyle name="注释 4" xfId="639"/>
    <cellStyle name="注释 4 2" xfId="640"/>
    <cellStyle name="注释 4 3" xfId="641"/>
    <cellStyle name="注释 5" xfId="642"/>
    <cellStyle name="注释 5 2" xfId="643"/>
    <cellStyle name="注释 5 3" xfId="644"/>
    <cellStyle name="注释 6" xfId="645"/>
    <cellStyle name="注释 6 2" xfId="646"/>
    <cellStyle name="注释 6 3" xfId="64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autoPageBreaks="0"/>
  </sheetPr>
  <dimension ref="A1:E18"/>
  <sheetViews>
    <sheetView workbookViewId="0">
      <selection activeCell="A6" sqref="A6:D8"/>
    </sheetView>
  </sheetViews>
  <sheetFormatPr defaultColWidth="9" defaultRowHeight="12.75" outlineLevelCol="4"/>
  <cols>
    <col min="1" max="1" width="38.2857142857143" customWidth="1"/>
    <col min="2" max="2" width="33.7142857142857" customWidth="1"/>
    <col min="3" max="3" width="33.5714285714286" customWidth="1"/>
    <col min="4" max="4" width="33.1428571428571" customWidth="1"/>
  </cols>
  <sheetData>
    <row r="1" ht="22.5" customHeight="1" spans="1:1">
      <c r="A1" t="s">
        <v>0</v>
      </c>
    </row>
    <row r="2" ht="27.75" customHeight="1" spans="1:5">
      <c r="A2" s="2"/>
      <c r="B2" s="4" t="s">
        <v>1</v>
      </c>
      <c r="C2" s="4"/>
      <c r="D2" s="3"/>
      <c r="E2" s="65"/>
    </row>
    <row r="3" ht="15" customHeight="1" spans="1:5">
      <c r="A3" s="2"/>
      <c r="B3" s="3"/>
      <c r="C3" s="3"/>
      <c r="D3" s="3"/>
      <c r="E3" s="65"/>
    </row>
    <row r="4" ht="24" customHeight="1" spans="1:5">
      <c r="A4" s="3"/>
      <c r="B4" s="3"/>
      <c r="C4" s="3"/>
      <c r="D4" s="6" t="s">
        <v>2</v>
      </c>
      <c r="E4" s="65"/>
    </row>
    <row r="5" ht="35.25" customHeight="1" spans="1:5">
      <c r="A5" s="67" t="s">
        <v>3</v>
      </c>
      <c r="B5" s="22" t="s">
        <v>4</v>
      </c>
      <c r="C5" s="3"/>
      <c r="D5" s="6" t="s">
        <v>5</v>
      </c>
      <c r="E5" s="65"/>
    </row>
    <row r="6" ht="30" customHeight="1" spans="1:4">
      <c r="A6" s="58" t="s">
        <v>6</v>
      </c>
      <c r="B6" s="58" t="s">
        <v>6</v>
      </c>
      <c r="C6" s="58" t="s">
        <v>7</v>
      </c>
      <c r="D6" s="58" t="s">
        <v>7</v>
      </c>
    </row>
    <row r="7" ht="30" customHeight="1" spans="1:4">
      <c r="A7" s="58" t="s">
        <v>8</v>
      </c>
      <c r="B7" s="58" t="s">
        <v>9</v>
      </c>
      <c r="C7" s="58" t="s">
        <v>10</v>
      </c>
      <c r="D7" s="58" t="s">
        <v>9</v>
      </c>
    </row>
    <row r="8" ht="30" customHeight="1" spans="1:4">
      <c r="A8" s="72" t="s">
        <v>11</v>
      </c>
      <c r="B8" s="69">
        <v>543.61</v>
      </c>
      <c r="C8" s="70" t="s">
        <v>12</v>
      </c>
      <c r="D8" s="69">
        <v>481.57</v>
      </c>
    </row>
    <row r="9" ht="30" customHeight="1" spans="1:4">
      <c r="A9" s="68" t="s">
        <v>13</v>
      </c>
      <c r="B9" s="69"/>
      <c r="C9" s="70" t="s">
        <v>14</v>
      </c>
      <c r="D9" s="69">
        <v>22.73</v>
      </c>
    </row>
    <row r="10" ht="30" customHeight="1" spans="1:4">
      <c r="A10" s="68" t="s">
        <v>15</v>
      </c>
      <c r="B10" s="69"/>
      <c r="C10" s="70" t="s">
        <v>16</v>
      </c>
      <c r="D10" s="69">
        <v>16.1</v>
      </c>
    </row>
    <row r="11" ht="30" customHeight="1" spans="1:4">
      <c r="A11" s="68" t="s">
        <v>17</v>
      </c>
      <c r="B11" s="69"/>
      <c r="C11" s="70"/>
      <c r="D11" s="69"/>
    </row>
    <row r="12" ht="30" customHeight="1" spans="1:4">
      <c r="A12" s="72" t="s">
        <v>18</v>
      </c>
      <c r="B12" s="69"/>
      <c r="C12" s="70"/>
      <c r="D12" s="71"/>
    </row>
    <row r="13" ht="30" customHeight="1" spans="1:4">
      <c r="A13" s="68" t="s">
        <v>19</v>
      </c>
      <c r="B13" s="69"/>
      <c r="C13" s="70"/>
      <c r="D13" s="71"/>
    </row>
    <row r="14" ht="30" customHeight="1" spans="1:4">
      <c r="A14" s="73" t="s">
        <v>20</v>
      </c>
      <c r="B14" s="69">
        <f>SUM(B8:B13)</f>
        <v>543.61</v>
      </c>
      <c r="C14" s="69" t="s">
        <v>21</v>
      </c>
      <c r="D14" s="69">
        <f>SUM(D8:D13)</f>
        <v>520.4</v>
      </c>
    </row>
    <row r="15" ht="30" customHeight="1" spans="1:4">
      <c r="A15" s="73" t="s">
        <v>22</v>
      </c>
      <c r="B15" s="71"/>
      <c r="C15" s="73" t="s">
        <v>23</v>
      </c>
      <c r="D15" s="71"/>
    </row>
    <row r="16" ht="30" customHeight="1" spans="1:4">
      <c r="A16" s="73" t="s">
        <v>24</v>
      </c>
      <c r="B16" s="69">
        <v>32.63</v>
      </c>
      <c r="C16" s="73" t="s">
        <v>25</v>
      </c>
      <c r="D16" s="69">
        <v>55.84</v>
      </c>
    </row>
    <row r="17" ht="30" customHeight="1" spans="1:4">
      <c r="A17" s="73" t="s">
        <v>26</v>
      </c>
      <c r="B17" s="69">
        <f>B14+B16</f>
        <v>576.24</v>
      </c>
      <c r="C17" s="69" t="s">
        <v>26</v>
      </c>
      <c r="D17" s="69">
        <f>D14+D16</f>
        <v>576.24</v>
      </c>
    </row>
    <row r="18" ht="35.25" customHeight="1" spans="1:4">
      <c r="A18" s="20" t="s">
        <v>27</v>
      </c>
      <c r="B18" s="20" t="s">
        <v>27</v>
      </c>
      <c r="C18" s="20" t="s">
        <v>27</v>
      </c>
      <c r="D18" s="20" t="s">
        <v>27</v>
      </c>
    </row>
  </sheetData>
  <mergeCells count="4">
    <mergeCell ref="B2:C2"/>
    <mergeCell ref="A6:B6"/>
    <mergeCell ref="C6:D6"/>
    <mergeCell ref="A18:D18"/>
  </mergeCells>
  <pageMargins left="0.748031496062992" right="0.748031496062992" top="0.984251968503937" bottom="0.984251968503937" header="0.511811023622047" footer="0.511811023622047"/>
  <pageSetup paperSize="1"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autoPageBreaks="0"/>
  </sheetPr>
  <dimension ref="A1:J24"/>
  <sheetViews>
    <sheetView topLeftCell="A7" workbookViewId="0">
      <selection activeCell="C4" sqref="C4"/>
    </sheetView>
  </sheetViews>
  <sheetFormatPr defaultColWidth="9" defaultRowHeight="12.75"/>
  <cols>
    <col min="1" max="1" width="12" customWidth="1"/>
    <col min="2" max="2" width="45.7142857142857" customWidth="1"/>
    <col min="3" max="4" width="17.1428571428571" customWidth="1"/>
    <col min="5" max="5" width="14.4285714285714" customWidth="1"/>
    <col min="6" max="6" width="12.7142857142857" customWidth="1"/>
    <col min="7" max="7" width="13.4285714285714" customWidth="1"/>
    <col min="8" max="9" width="17.1428571428571" customWidth="1"/>
  </cols>
  <sheetData>
    <row r="1" ht="32.25" customHeight="1" spans="1:10">
      <c r="A1" s="3"/>
      <c r="B1" s="3"/>
      <c r="C1" s="3"/>
      <c r="D1" s="4" t="s">
        <v>28</v>
      </c>
      <c r="E1" s="3"/>
      <c r="F1" s="3"/>
      <c r="G1" s="3"/>
      <c r="H1" s="3"/>
      <c r="I1" s="3"/>
      <c r="J1" s="65"/>
    </row>
    <row r="2" ht="27.75" customHeight="1" spans="1:10">
      <c r="A2" s="3"/>
      <c r="B2" s="3"/>
      <c r="C2" s="3"/>
      <c r="D2" s="3"/>
      <c r="E2" s="3"/>
      <c r="F2" s="3"/>
      <c r="G2" s="3"/>
      <c r="H2" s="3"/>
      <c r="I2" s="6" t="s">
        <v>29</v>
      </c>
      <c r="J2" s="65"/>
    </row>
    <row r="3" ht="28.5" customHeight="1" spans="1:10">
      <c r="A3" s="3" t="s">
        <v>3</v>
      </c>
      <c r="B3" s="3"/>
      <c r="C3" s="3"/>
      <c r="D3" s="22" t="s">
        <v>4</v>
      </c>
      <c r="E3" s="3"/>
      <c r="F3" s="3"/>
      <c r="G3" s="3"/>
      <c r="H3" s="3"/>
      <c r="I3" s="6" t="s">
        <v>5</v>
      </c>
      <c r="J3" s="65"/>
    </row>
    <row r="4" ht="61.5" customHeight="1" spans="1:9">
      <c r="A4" s="39" t="s">
        <v>30</v>
      </c>
      <c r="B4" s="58" t="s">
        <v>31</v>
      </c>
      <c r="C4" s="39" t="s">
        <v>20</v>
      </c>
      <c r="D4" s="39" t="s">
        <v>32</v>
      </c>
      <c r="E4" s="39" t="s">
        <v>33</v>
      </c>
      <c r="F4" s="39" t="s">
        <v>34</v>
      </c>
      <c r="G4" s="39" t="s">
        <v>35</v>
      </c>
      <c r="H4" s="39" t="s">
        <v>36</v>
      </c>
      <c r="I4" s="39" t="s">
        <v>37</v>
      </c>
    </row>
    <row r="5" ht="32.25" customHeight="1" spans="1:9">
      <c r="A5" s="58" t="s">
        <v>26</v>
      </c>
      <c r="B5" s="58"/>
      <c r="C5" s="60">
        <f>D5</f>
        <v>543.61</v>
      </c>
      <c r="D5" s="42">
        <f>D6+D15+D20</f>
        <v>543.61</v>
      </c>
      <c r="E5" s="55"/>
      <c r="F5" s="55"/>
      <c r="G5" s="55"/>
      <c r="H5" s="55"/>
      <c r="I5" s="55"/>
    </row>
    <row r="6" ht="24.95" customHeight="1" spans="1:9">
      <c r="A6" s="44" t="s">
        <v>38</v>
      </c>
      <c r="B6" s="45" t="s">
        <v>39</v>
      </c>
      <c r="C6" s="46">
        <f>D6</f>
        <v>504.78</v>
      </c>
      <c r="D6" s="46">
        <f>D7+D9+D13</f>
        <v>504.78</v>
      </c>
      <c r="E6" s="61"/>
      <c r="F6" s="61"/>
      <c r="G6" s="61"/>
      <c r="H6" s="61"/>
      <c r="I6" s="61"/>
    </row>
    <row r="7" ht="24.95" customHeight="1" spans="1:9">
      <c r="A7" s="44" t="s">
        <v>40</v>
      </c>
      <c r="B7" s="45" t="s">
        <v>41</v>
      </c>
      <c r="C7" s="46">
        <f t="shared" ref="C7:C22" si="0">D7</f>
        <v>318.9</v>
      </c>
      <c r="D7" s="46">
        <f>D8</f>
        <v>318.9</v>
      </c>
      <c r="E7" s="59"/>
      <c r="F7" s="59"/>
      <c r="G7" s="59"/>
      <c r="H7" s="59"/>
      <c r="I7" s="59"/>
    </row>
    <row r="8" ht="24.95" customHeight="1" spans="1:9">
      <c r="A8" s="47" t="s">
        <v>42</v>
      </c>
      <c r="B8" s="45" t="s">
        <v>43</v>
      </c>
      <c r="C8" s="46">
        <f t="shared" si="0"/>
        <v>318.9</v>
      </c>
      <c r="D8" s="46">
        <v>318.9</v>
      </c>
      <c r="E8" s="19"/>
      <c r="F8" s="19"/>
      <c r="G8" s="19"/>
      <c r="H8" s="19"/>
      <c r="I8" s="19"/>
    </row>
    <row r="9" ht="24.95" customHeight="1" spans="1:9">
      <c r="A9" s="44" t="s">
        <v>44</v>
      </c>
      <c r="B9" s="45" t="s">
        <v>45</v>
      </c>
      <c r="C9" s="46">
        <f t="shared" si="0"/>
        <v>61.88</v>
      </c>
      <c r="D9" s="46">
        <f>D10+D11+D12</f>
        <v>61.88</v>
      </c>
      <c r="E9" s="59"/>
      <c r="F9" s="59"/>
      <c r="G9" s="59"/>
      <c r="H9" s="59"/>
      <c r="I9" s="59"/>
    </row>
    <row r="10" ht="24.95" customHeight="1" spans="1:9">
      <c r="A10" s="48">
        <v>2080505</v>
      </c>
      <c r="B10" s="45" t="s">
        <v>46</v>
      </c>
      <c r="C10" s="46">
        <f t="shared" si="0"/>
        <v>26.88</v>
      </c>
      <c r="D10" s="46">
        <v>26.88</v>
      </c>
      <c r="E10" s="19"/>
      <c r="F10" s="19"/>
      <c r="G10" s="19"/>
      <c r="H10" s="19"/>
      <c r="I10" s="19"/>
    </row>
    <row r="11" ht="24.95" customHeight="1" spans="1:9">
      <c r="A11" s="48">
        <v>2080506</v>
      </c>
      <c r="B11" s="45" t="s">
        <v>47</v>
      </c>
      <c r="C11" s="46">
        <f t="shared" si="0"/>
        <v>10.75</v>
      </c>
      <c r="D11" s="46">
        <v>10.75</v>
      </c>
      <c r="E11" s="19"/>
      <c r="F11" s="19"/>
      <c r="G11" s="19"/>
      <c r="H11" s="19"/>
      <c r="I11" s="19"/>
    </row>
    <row r="12" ht="24.95" customHeight="1" spans="1:9">
      <c r="A12" s="48">
        <v>2080599</v>
      </c>
      <c r="B12" s="45" t="s">
        <v>48</v>
      </c>
      <c r="C12" s="46">
        <f t="shared" si="0"/>
        <v>24.25</v>
      </c>
      <c r="D12" s="46">
        <v>24.25</v>
      </c>
      <c r="E12" s="19"/>
      <c r="F12" s="19"/>
      <c r="G12" s="19"/>
      <c r="H12" s="19"/>
      <c r="I12" s="19"/>
    </row>
    <row r="13" ht="24.95" customHeight="1" spans="1:9">
      <c r="A13" s="44" t="s">
        <v>49</v>
      </c>
      <c r="B13" s="45" t="s">
        <v>50</v>
      </c>
      <c r="C13" s="46">
        <f t="shared" si="0"/>
        <v>124</v>
      </c>
      <c r="D13" s="46">
        <f>D14</f>
        <v>124</v>
      </c>
      <c r="E13" s="59"/>
      <c r="F13" s="59"/>
      <c r="G13" s="59"/>
      <c r="H13" s="59"/>
      <c r="I13" s="59"/>
    </row>
    <row r="14" ht="24.95" customHeight="1" spans="1:9">
      <c r="A14" s="44" t="s">
        <v>51</v>
      </c>
      <c r="B14" s="45" t="s">
        <v>52</v>
      </c>
      <c r="C14" s="46">
        <f t="shared" si="0"/>
        <v>124</v>
      </c>
      <c r="D14" s="46">
        <v>124</v>
      </c>
      <c r="E14" s="59"/>
      <c r="F14" s="59"/>
      <c r="G14" s="59"/>
      <c r="H14" s="59"/>
      <c r="I14" s="59"/>
    </row>
    <row r="15" ht="24.95" customHeight="1" spans="1:9">
      <c r="A15" s="44" t="s">
        <v>53</v>
      </c>
      <c r="B15" s="45" t="s">
        <v>54</v>
      </c>
      <c r="C15" s="46">
        <f t="shared" si="0"/>
        <v>22.73</v>
      </c>
      <c r="D15" s="46">
        <f>D16</f>
        <v>22.73</v>
      </c>
      <c r="E15" s="19"/>
      <c r="F15" s="19"/>
      <c r="G15" s="19"/>
      <c r="H15" s="19"/>
      <c r="I15" s="19"/>
    </row>
    <row r="16" ht="24.95" customHeight="1" spans="1:9">
      <c r="A16" s="44" t="s">
        <v>55</v>
      </c>
      <c r="B16" s="45" t="s">
        <v>56</v>
      </c>
      <c r="C16" s="46">
        <f t="shared" si="0"/>
        <v>22.73</v>
      </c>
      <c r="D16" s="46">
        <f>D17+D18+D19</f>
        <v>22.73</v>
      </c>
      <c r="E16" s="19"/>
      <c r="F16" s="19"/>
      <c r="G16" s="19"/>
      <c r="H16" s="19"/>
      <c r="I16" s="19"/>
    </row>
    <row r="17" ht="24.95" customHeight="1" spans="1:9">
      <c r="A17" s="47" t="s">
        <v>57</v>
      </c>
      <c r="B17" s="45" t="s">
        <v>58</v>
      </c>
      <c r="C17" s="46">
        <f t="shared" si="0"/>
        <v>11.42</v>
      </c>
      <c r="D17" s="46">
        <v>11.42</v>
      </c>
      <c r="E17" s="19"/>
      <c r="F17" s="19"/>
      <c r="G17" s="19"/>
      <c r="H17" s="19"/>
      <c r="I17" s="19"/>
    </row>
    <row r="18" ht="24.95" customHeight="1" spans="1:9">
      <c r="A18" s="47" t="s">
        <v>59</v>
      </c>
      <c r="B18" s="45" t="s">
        <v>60</v>
      </c>
      <c r="C18" s="46">
        <f t="shared" si="0"/>
        <v>7.88</v>
      </c>
      <c r="D18" s="46">
        <v>7.88</v>
      </c>
      <c r="E18" s="59"/>
      <c r="F18" s="59"/>
      <c r="G18" s="59"/>
      <c r="H18" s="59"/>
      <c r="I18" s="59"/>
    </row>
    <row r="19" ht="24.95" customHeight="1" spans="1:9">
      <c r="A19" s="47" t="s">
        <v>61</v>
      </c>
      <c r="B19" s="45" t="s">
        <v>62</v>
      </c>
      <c r="C19" s="46">
        <f t="shared" si="0"/>
        <v>3.43</v>
      </c>
      <c r="D19" s="46">
        <v>3.43</v>
      </c>
      <c r="E19" s="59"/>
      <c r="F19" s="59"/>
      <c r="G19" s="59"/>
      <c r="H19" s="59"/>
      <c r="I19" s="59"/>
    </row>
    <row r="20" ht="24.95" customHeight="1" spans="1:9">
      <c r="A20" s="44" t="s">
        <v>63</v>
      </c>
      <c r="B20" s="45" t="s">
        <v>64</v>
      </c>
      <c r="C20" s="46">
        <f t="shared" si="0"/>
        <v>16.1</v>
      </c>
      <c r="D20" s="46">
        <f>D21</f>
        <v>16.1</v>
      </c>
      <c r="E20" s="19"/>
      <c r="F20" s="19"/>
      <c r="G20" s="19"/>
      <c r="H20" s="19"/>
      <c r="I20" s="19"/>
    </row>
    <row r="21" ht="24.95" customHeight="1" spans="1:9">
      <c r="A21" s="44" t="s">
        <v>65</v>
      </c>
      <c r="B21" s="45" t="s">
        <v>66</v>
      </c>
      <c r="C21" s="46">
        <f t="shared" si="0"/>
        <v>16.1</v>
      </c>
      <c r="D21" s="46">
        <f>D22</f>
        <v>16.1</v>
      </c>
      <c r="E21" s="19"/>
      <c r="F21" s="19"/>
      <c r="G21" s="19"/>
      <c r="H21" s="19"/>
      <c r="I21" s="19"/>
    </row>
    <row r="22" ht="24.95" customHeight="1" spans="1:9">
      <c r="A22" s="44" t="s">
        <v>67</v>
      </c>
      <c r="B22" s="45" t="s">
        <v>68</v>
      </c>
      <c r="C22" s="46">
        <f t="shared" si="0"/>
        <v>16.1</v>
      </c>
      <c r="D22" s="46">
        <v>16.1</v>
      </c>
      <c r="E22" s="19"/>
      <c r="F22" s="19"/>
      <c r="G22" s="19"/>
      <c r="H22" s="19"/>
      <c r="I22" s="19"/>
    </row>
    <row r="23" ht="15" customHeight="1" spans="1:9">
      <c r="A23" s="62"/>
      <c r="B23" s="62" t="s">
        <v>69</v>
      </c>
      <c r="C23" s="62" t="s">
        <v>69</v>
      </c>
      <c r="D23" s="62" t="s">
        <v>69</v>
      </c>
      <c r="E23" s="62" t="s">
        <v>69</v>
      </c>
      <c r="F23" s="62" t="s">
        <v>69</v>
      </c>
      <c r="G23" s="62" t="s">
        <v>69</v>
      </c>
      <c r="H23" s="62" t="s">
        <v>69</v>
      </c>
      <c r="I23" s="62" t="s">
        <v>69</v>
      </c>
    </row>
    <row r="24" ht="15" customHeight="1" spans="1:9">
      <c r="A24" s="63"/>
      <c r="B24" s="63"/>
      <c r="C24" s="63"/>
      <c r="D24" s="64"/>
      <c r="E24" s="63"/>
      <c r="F24" s="63"/>
      <c r="G24" s="63"/>
      <c r="H24" s="63"/>
      <c r="I24" s="66"/>
    </row>
  </sheetData>
  <mergeCells count="3">
    <mergeCell ref="A5:B5"/>
    <mergeCell ref="A23:I23"/>
    <mergeCell ref="A24:I24"/>
  </mergeCells>
  <pageMargins left="0.748031496062992" right="0.748031496062992" top="0.984251968503937" bottom="0.984251968503937" header="0.511811023622047" footer="0.511811023622047"/>
  <pageSetup paperSize="1"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autoPageBreaks="0"/>
  </sheetPr>
  <dimension ref="A1:I26"/>
  <sheetViews>
    <sheetView workbookViewId="0">
      <selection activeCell="G15" sqref="G15"/>
    </sheetView>
  </sheetViews>
  <sheetFormatPr defaultColWidth="8.85714285714286" defaultRowHeight="12.75"/>
  <cols>
    <col min="1" max="1" width="14" style="1" customWidth="1"/>
    <col min="2" max="2" width="45.8571428571429" style="1" customWidth="1"/>
    <col min="3" max="3" width="20.1428571428571" style="1" customWidth="1"/>
    <col min="4" max="4" width="20.8571428571429" style="1" customWidth="1"/>
    <col min="5" max="5" width="17" style="1" customWidth="1"/>
    <col min="6" max="6" width="16.2857142857143" style="1" customWidth="1"/>
    <col min="7" max="7" width="13.7142857142857" style="1" customWidth="1"/>
    <col min="8" max="8" width="20" style="1" customWidth="1"/>
    <col min="9" max="16384" width="8.85714285714286" style="1"/>
  </cols>
  <sheetData>
    <row r="1" ht="27.75" customHeight="1" spans="1:9">
      <c r="A1" s="3"/>
      <c r="B1" s="3"/>
      <c r="C1" s="4" t="s">
        <v>70</v>
      </c>
      <c r="D1" s="4"/>
      <c r="E1" s="4"/>
      <c r="F1" s="3"/>
      <c r="G1" s="3"/>
      <c r="H1" s="3"/>
      <c r="I1" s="5"/>
    </row>
    <row r="2" ht="21.75" customHeight="1" spans="1:9">
      <c r="A2" s="3"/>
      <c r="B2" s="3"/>
      <c r="C2" s="3"/>
      <c r="D2" s="3"/>
      <c r="E2" s="3"/>
      <c r="F2" s="3"/>
      <c r="G2" s="3"/>
      <c r="H2" s="6" t="s">
        <v>71</v>
      </c>
      <c r="I2" s="5"/>
    </row>
    <row r="3" ht="24.75" customHeight="1" spans="1:9">
      <c r="A3" s="3" t="s">
        <v>3</v>
      </c>
      <c r="B3" s="3"/>
      <c r="C3" s="22" t="s">
        <v>4</v>
      </c>
      <c r="D3" s="3"/>
      <c r="E3" s="3"/>
      <c r="F3" s="7"/>
      <c r="G3" s="7"/>
      <c r="H3" s="9" t="s">
        <v>5</v>
      </c>
      <c r="I3" s="5"/>
    </row>
    <row r="4" ht="15" customHeight="1" spans="1:8">
      <c r="A4" s="39" t="s">
        <v>30</v>
      </c>
      <c r="B4" s="58" t="s">
        <v>31</v>
      </c>
      <c r="C4" s="39" t="s">
        <v>21</v>
      </c>
      <c r="D4" s="39" t="s">
        <v>72</v>
      </c>
      <c r="E4" s="39" t="s">
        <v>73</v>
      </c>
      <c r="F4" s="27" t="s">
        <v>74</v>
      </c>
      <c r="G4" s="27" t="s">
        <v>75</v>
      </c>
      <c r="H4" s="27" t="s">
        <v>76</v>
      </c>
    </row>
    <row r="5" ht="15" customHeight="1" spans="1:8">
      <c r="A5" s="39"/>
      <c r="B5" s="58" t="s">
        <v>31</v>
      </c>
      <c r="C5" s="39" t="s">
        <v>21</v>
      </c>
      <c r="D5" s="39" t="s">
        <v>72</v>
      </c>
      <c r="E5" s="39" t="s">
        <v>73</v>
      </c>
      <c r="F5" s="27" t="s">
        <v>74</v>
      </c>
      <c r="G5" s="27" t="s">
        <v>75</v>
      </c>
      <c r="H5" s="27" t="s">
        <v>76</v>
      </c>
    </row>
    <row r="6" ht="15" customHeight="1" spans="1:8">
      <c r="A6" s="39"/>
      <c r="B6" s="58" t="s">
        <v>31</v>
      </c>
      <c r="C6" s="39" t="s">
        <v>21</v>
      </c>
      <c r="D6" s="39" t="s">
        <v>72</v>
      </c>
      <c r="E6" s="39" t="s">
        <v>73</v>
      </c>
      <c r="F6" s="27" t="s">
        <v>74</v>
      </c>
      <c r="G6" s="27" t="s">
        <v>75</v>
      </c>
      <c r="H6" s="27" t="s">
        <v>76</v>
      </c>
    </row>
    <row r="7" ht="20.1" customHeight="1" spans="1:8">
      <c r="A7" s="58"/>
      <c r="B7" s="58" t="s">
        <v>26</v>
      </c>
      <c r="C7" s="40">
        <f>D7+E7</f>
        <v>520.4</v>
      </c>
      <c r="D7" s="41">
        <f>D8+D17+D22</f>
        <v>391.11</v>
      </c>
      <c r="E7" s="42">
        <f>E8</f>
        <v>129.29</v>
      </c>
      <c r="F7" s="19"/>
      <c r="G7" s="19"/>
      <c r="H7" s="19"/>
    </row>
    <row r="8" ht="20.1" customHeight="1" spans="1:8">
      <c r="A8" s="44" t="s">
        <v>38</v>
      </c>
      <c r="B8" s="45" t="s">
        <v>39</v>
      </c>
      <c r="C8" s="40">
        <f>D8+E8</f>
        <v>481.57</v>
      </c>
      <c r="D8" s="40">
        <f>D9+D11+D15</f>
        <v>352.28</v>
      </c>
      <c r="E8" s="46">
        <f>E9+E11+E15</f>
        <v>129.29</v>
      </c>
      <c r="F8" s="59"/>
      <c r="G8" s="59"/>
      <c r="H8" s="59"/>
    </row>
    <row r="9" ht="20.1" customHeight="1" spans="1:8">
      <c r="A9" s="44" t="s">
        <v>40</v>
      </c>
      <c r="B9" s="45" t="s">
        <v>41</v>
      </c>
      <c r="C9" s="40">
        <f t="shared" ref="C9:C24" si="0">D9+E9</f>
        <v>318.9</v>
      </c>
      <c r="D9" s="40">
        <f>D10</f>
        <v>290.4</v>
      </c>
      <c r="E9" s="46">
        <f>E10</f>
        <v>28.5</v>
      </c>
      <c r="F9" s="59"/>
      <c r="G9" s="59"/>
      <c r="H9" s="59"/>
    </row>
    <row r="10" ht="20.1" customHeight="1" spans="1:8">
      <c r="A10" s="47" t="s">
        <v>42</v>
      </c>
      <c r="B10" s="45" t="s">
        <v>43</v>
      </c>
      <c r="C10" s="40">
        <f t="shared" si="0"/>
        <v>318.9</v>
      </c>
      <c r="D10" s="40">
        <v>290.4</v>
      </c>
      <c r="E10" s="46">
        <v>28.5</v>
      </c>
      <c r="F10" s="19"/>
      <c r="G10" s="19"/>
      <c r="H10" s="19"/>
    </row>
    <row r="11" ht="20.1" customHeight="1" spans="1:8">
      <c r="A11" s="44" t="s">
        <v>44</v>
      </c>
      <c r="B11" s="45" t="s">
        <v>45</v>
      </c>
      <c r="C11" s="46">
        <f t="shared" si="0"/>
        <v>61.88</v>
      </c>
      <c r="D11" s="46">
        <f>D12+D13+D14</f>
        <v>61.88</v>
      </c>
      <c r="E11" s="46"/>
      <c r="F11" s="59"/>
      <c r="G11" s="59"/>
      <c r="H11" s="59"/>
    </row>
    <row r="12" ht="20.1" customHeight="1" spans="1:8">
      <c r="A12" s="48">
        <v>2080505</v>
      </c>
      <c r="B12" s="45" t="s">
        <v>46</v>
      </c>
      <c r="C12" s="46">
        <f t="shared" si="0"/>
        <v>26.88</v>
      </c>
      <c r="D12" s="46">
        <v>26.88</v>
      </c>
      <c r="E12" s="46"/>
      <c r="F12" s="19"/>
      <c r="G12" s="19"/>
      <c r="H12" s="19"/>
    </row>
    <row r="13" ht="20.1" customHeight="1" spans="1:8">
      <c r="A13" s="48">
        <v>2080506</v>
      </c>
      <c r="B13" s="45" t="s">
        <v>47</v>
      </c>
      <c r="C13" s="46">
        <f t="shared" si="0"/>
        <v>10.75</v>
      </c>
      <c r="D13" s="46">
        <v>10.75</v>
      </c>
      <c r="E13" s="46"/>
      <c r="F13" s="19"/>
      <c r="G13" s="19"/>
      <c r="H13" s="19"/>
    </row>
    <row r="14" ht="20.1" customHeight="1" spans="1:8">
      <c r="A14" s="48">
        <v>2080599</v>
      </c>
      <c r="B14" s="45" t="s">
        <v>48</v>
      </c>
      <c r="C14" s="46">
        <f t="shared" si="0"/>
        <v>24.25</v>
      </c>
      <c r="D14" s="46">
        <v>24.25</v>
      </c>
      <c r="E14" s="46"/>
      <c r="F14" s="19"/>
      <c r="G14" s="19"/>
      <c r="H14" s="19"/>
    </row>
    <row r="15" ht="20.1" customHeight="1" spans="1:8">
      <c r="A15" s="44" t="s">
        <v>49</v>
      </c>
      <c r="B15" s="45" t="s">
        <v>50</v>
      </c>
      <c r="C15" s="46">
        <f t="shared" si="0"/>
        <v>100.79</v>
      </c>
      <c r="D15" s="46"/>
      <c r="E15" s="46">
        <f>E16</f>
        <v>100.79</v>
      </c>
      <c r="F15" s="59"/>
      <c r="G15" s="59"/>
      <c r="H15" s="59"/>
    </row>
    <row r="16" ht="20.1" customHeight="1" spans="1:8">
      <c r="A16" s="44" t="s">
        <v>51</v>
      </c>
      <c r="B16" s="45" t="s">
        <v>52</v>
      </c>
      <c r="C16" s="46">
        <f t="shared" si="0"/>
        <v>100.79</v>
      </c>
      <c r="D16" s="46"/>
      <c r="E16" s="46">
        <v>100.79</v>
      </c>
      <c r="F16" s="59"/>
      <c r="G16" s="59"/>
      <c r="H16" s="59"/>
    </row>
    <row r="17" ht="20.1" customHeight="1" spans="1:8">
      <c r="A17" s="44" t="s">
        <v>53</v>
      </c>
      <c r="B17" s="45" t="s">
        <v>54</v>
      </c>
      <c r="C17" s="46">
        <f t="shared" si="0"/>
        <v>22.73</v>
      </c>
      <c r="D17" s="46">
        <f>D18</f>
        <v>22.73</v>
      </c>
      <c r="E17" s="46"/>
      <c r="F17" s="19"/>
      <c r="G17" s="19"/>
      <c r="H17" s="19"/>
    </row>
    <row r="18" ht="20.1" customHeight="1" spans="1:8">
      <c r="A18" s="44" t="s">
        <v>55</v>
      </c>
      <c r="B18" s="45" t="s">
        <v>56</v>
      </c>
      <c r="C18" s="46">
        <f t="shared" si="0"/>
        <v>22.73</v>
      </c>
      <c r="D18" s="46">
        <f>D19+D20+D21</f>
        <v>22.73</v>
      </c>
      <c r="E18" s="46"/>
      <c r="F18" s="19"/>
      <c r="G18" s="19"/>
      <c r="H18" s="19"/>
    </row>
    <row r="19" ht="20.1" customHeight="1" spans="1:8">
      <c r="A19" s="47" t="s">
        <v>57</v>
      </c>
      <c r="B19" s="45" t="s">
        <v>58</v>
      </c>
      <c r="C19" s="46">
        <f t="shared" si="0"/>
        <v>11.42</v>
      </c>
      <c r="D19" s="46">
        <v>11.42</v>
      </c>
      <c r="E19" s="46"/>
      <c r="F19" s="19"/>
      <c r="G19" s="19"/>
      <c r="H19" s="19"/>
    </row>
    <row r="20" ht="20.1" customHeight="1" spans="1:8">
      <c r="A20" s="47" t="s">
        <v>59</v>
      </c>
      <c r="B20" s="45" t="s">
        <v>60</v>
      </c>
      <c r="C20" s="46">
        <f t="shared" si="0"/>
        <v>7.88</v>
      </c>
      <c r="D20" s="46">
        <v>7.88</v>
      </c>
      <c r="E20" s="46"/>
      <c r="F20" s="59"/>
      <c r="G20" s="59"/>
      <c r="H20" s="59"/>
    </row>
    <row r="21" ht="20.1" customHeight="1" spans="1:8">
      <c r="A21" s="47" t="s">
        <v>61</v>
      </c>
      <c r="B21" s="45" t="s">
        <v>62</v>
      </c>
      <c r="C21" s="46">
        <f t="shared" si="0"/>
        <v>3.43</v>
      </c>
      <c r="D21" s="46">
        <v>3.43</v>
      </c>
      <c r="E21" s="46"/>
      <c r="F21" s="59"/>
      <c r="G21" s="59"/>
      <c r="H21" s="59"/>
    </row>
    <row r="22" ht="20.1" customHeight="1" spans="1:8">
      <c r="A22" s="44" t="s">
        <v>63</v>
      </c>
      <c r="B22" s="45" t="s">
        <v>64</v>
      </c>
      <c r="C22" s="46">
        <f t="shared" si="0"/>
        <v>16.1</v>
      </c>
      <c r="D22" s="46">
        <f>D23</f>
        <v>16.1</v>
      </c>
      <c r="E22" s="46"/>
      <c r="F22" s="19"/>
      <c r="G22" s="19"/>
      <c r="H22" s="19"/>
    </row>
    <row r="23" ht="20.1" customHeight="1" spans="1:8">
      <c r="A23" s="44" t="s">
        <v>65</v>
      </c>
      <c r="B23" s="45" t="s">
        <v>66</v>
      </c>
      <c r="C23" s="46">
        <f t="shared" si="0"/>
        <v>16.1</v>
      </c>
      <c r="D23" s="46">
        <f>D24</f>
        <v>16.1</v>
      </c>
      <c r="E23" s="46"/>
      <c r="F23" s="19"/>
      <c r="G23" s="19"/>
      <c r="H23" s="19"/>
    </row>
    <row r="24" ht="20.1" customHeight="1" spans="1:8">
      <c r="A24" s="44" t="s">
        <v>67</v>
      </c>
      <c r="B24" s="45" t="s">
        <v>68</v>
      </c>
      <c r="C24" s="46">
        <f t="shared" si="0"/>
        <v>16.1</v>
      </c>
      <c r="D24" s="46">
        <v>16.1</v>
      </c>
      <c r="E24" s="46"/>
      <c r="F24" s="19"/>
      <c r="G24" s="19"/>
      <c r="H24" s="19"/>
    </row>
    <row r="25" ht="23.25" customHeight="1" spans="1:8">
      <c r="A25" s="29"/>
      <c r="B25" s="29" t="s">
        <v>77</v>
      </c>
      <c r="C25" s="29"/>
      <c r="D25" s="29"/>
      <c r="E25" s="29"/>
      <c r="F25" s="29"/>
      <c r="G25" s="29"/>
      <c r="H25" s="29"/>
    </row>
    <row r="26" ht="15" customHeight="1" spans="1:8">
      <c r="A26" s="3"/>
      <c r="B26" s="3"/>
      <c r="C26" s="22"/>
      <c r="D26" s="3"/>
      <c r="E26" s="3"/>
      <c r="F26" s="3"/>
      <c r="G26" s="3"/>
      <c r="H26" s="23"/>
    </row>
  </sheetData>
  <mergeCells count="11">
    <mergeCell ref="C1:E1"/>
    <mergeCell ref="A7:B7"/>
    <mergeCell ref="A26:H26"/>
    <mergeCell ref="A4:A6"/>
    <mergeCell ref="B4:B6"/>
    <mergeCell ref="C4:C6"/>
    <mergeCell ref="D4:D6"/>
    <mergeCell ref="E4:E6"/>
    <mergeCell ref="F4:F6"/>
    <mergeCell ref="G4:G6"/>
    <mergeCell ref="H4:H6"/>
  </mergeCells>
  <pageMargins left="0.748031496062992" right="0.748031496062992" top="0.984251968503937" bottom="0.984251968503937" header="0.511811023622047" footer="0.511811023622047"/>
  <pageSetup paperSize="1" scale="70" orientation="landscape" horizontalDpi="300" verticalDpi="300"/>
  <headerFooter alignWithMargins="0"/>
  <ignoredErrors>
    <ignoredError sqref="E8"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autoPageBreaks="0"/>
  </sheetPr>
  <dimension ref="A1:G20"/>
  <sheetViews>
    <sheetView topLeftCell="A4" workbookViewId="0">
      <selection activeCell="A10" sqref="A10:A18"/>
    </sheetView>
  </sheetViews>
  <sheetFormatPr defaultColWidth="8.85714285714286" defaultRowHeight="12.75" outlineLevelCol="6"/>
  <cols>
    <col min="1" max="1" width="31.1428571428571" style="1" customWidth="1"/>
    <col min="2" max="2" width="31.2857142857143" style="1" customWidth="1"/>
    <col min="3" max="3" width="29.2857142857143" style="1" customWidth="1"/>
    <col min="4" max="6" width="25.1428571428571" style="1" customWidth="1"/>
    <col min="7" max="16384" width="8.85714285714286" style="1"/>
  </cols>
  <sheetData>
    <row r="1" ht="27.75" customHeight="1" spans="1:7">
      <c r="A1" s="2"/>
      <c r="B1" s="3"/>
      <c r="C1" s="4" t="s">
        <v>78</v>
      </c>
      <c r="D1" s="3"/>
      <c r="E1" s="3"/>
      <c r="F1" s="3"/>
      <c r="G1" s="5"/>
    </row>
    <row r="2" ht="15" customHeight="1" spans="1:7">
      <c r="A2" s="2"/>
      <c r="B2" s="3"/>
      <c r="C2" s="3"/>
      <c r="D2" s="3"/>
      <c r="E2" s="3"/>
      <c r="F2" s="3"/>
      <c r="G2" s="5"/>
    </row>
    <row r="3" ht="15" customHeight="1" spans="1:7">
      <c r="A3" s="2"/>
      <c r="B3" s="3"/>
      <c r="C3" s="3"/>
      <c r="D3" s="3"/>
      <c r="E3" s="3"/>
      <c r="F3" s="3"/>
      <c r="G3" s="5"/>
    </row>
    <row r="4" ht="15" customHeight="1" spans="1:7">
      <c r="A4" s="2"/>
      <c r="B4" s="3"/>
      <c r="C4" s="3"/>
      <c r="D4" s="3"/>
      <c r="E4" s="3"/>
      <c r="F4" s="3"/>
      <c r="G4" s="5"/>
    </row>
    <row r="5" ht="15" customHeight="1" spans="1:7">
      <c r="A5" s="3"/>
      <c r="B5" s="3"/>
      <c r="C5" s="3"/>
      <c r="D5" s="3"/>
      <c r="E5" s="3"/>
      <c r="F5" s="6" t="s">
        <v>79</v>
      </c>
      <c r="G5" s="5"/>
    </row>
    <row r="6" ht="15" customHeight="1" spans="1:7">
      <c r="A6" s="7" t="s">
        <v>3</v>
      </c>
      <c r="B6" s="3"/>
      <c r="C6" s="22" t="s">
        <v>4</v>
      </c>
      <c r="D6" s="3"/>
      <c r="E6" s="3"/>
      <c r="F6" s="6" t="s">
        <v>5</v>
      </c>
      <c r="G6" s="5"/>
    </row>
    <row r="7" ht="40.5" customHeight="1" spans="1:6">
      <c r="A7" s="50" t="s">
        <v>80</v>
      </c>
      <c r="B7" s="50" t="s">
        <v>80</v>
      </c>
      <c r="C7" s="50" t="s">
        <v>81</v>
      </c>
      <c r="D7" s="50" t="s">
        <v>81</v>
      </c>
      <c r="E7" s="50" t="s">
        <v>81</v>
      </c>
      <c r="F7" s="50" t="s">
        <v>81</v>
      </c>
    </row>
    <row r="8" ht="34.5" customHeight="1" spans="1:6">
      <c r="A8" s="39" t="s">
        <v>82</v>
      </c>
      <c r="B8" s="39" t="s">
        <v>9</v>
      </c>
      <c r="C8" s="39" t="s">
        <v>10</v>
      </c>
      <c r="D8" s="50" t="s">
        <v>9</v>
      </c>
      <c r="E8" s="50" t="s">
        <v>9</v>
      </c>
      <c r="F8" s="50" t="s">
        <v>9</v>
      </c>
    </row>
    <row r="9" ht="30" customHeight="1" spans="1:6">
      <c r="A9" s="39" t="s">
        <v>82</v>
      </c>
      <c r="B9" s="39" t="s">
        <v>9</v>
      </c>
      <c r="C9" s="39" t="s">
        <v>10</v>
      </c>
      <c r="D9" s="50" t="s">
        <v>83</v>
      </c>
      <c r="E9" s="39" t="s">
        <v>84</v>
      </c>
      <c r="F9" s="39" t="s">
        <v>85</v>
      </c>
    </row>
    <row r="10" ht="24.95" customHeight="1" spans="1:6">
      <c r="A10" s="51" t="s">
        <v>86</v>
      </c>
      <c r="B10" s="52">
        <v>543.61</v>
      </c>
      <c r="C10" s="53" t="s">
        <v>12</v>
      </c>
      <c r="D10" s="54">
        <f>E10</f>
        <v>481.57</v>
      </c>
      <c r="E10" s="54">
        <v>481.57</v>
      </c>
      <c r="F10" s="55"/>
    </row>
    <row r="11" ht="24.95" customHeight="1" spans="1:6">
      <c r="A11" s="51" t="s">
        <v>87</v>
      </c>
      <c r="B11" s="46"/>
      <c r="C11" s="53" t="s">
        <v>14</v>
      </c>
      <c r="D11" s="54">
        <f t="shared" ref="D11:D18" si="0">E11</f>
        <v>22.73</v>
      </c>
      <c r="E11" s="52">
        <v>22.73</v>
      </c>
      <c r="F11" s="55"/>
    </row>
    <row r="12" ht="24.95" customHeight="1" spans="1:6">
      <c r="A12" s="51" t="s">
        <v>88</v>
      </c>
      <c r="B12" s="46"/>
      <c r="C12" s="53" t="s">
        <v>16</v>
      </c>
      <c r="D12" s="54">
        <f t="shared" si="0"/>
        <v>16.1</v>
      </c>
      <c r="E12" s="52">
        <v>16.1</v>
      </c>
      <c r="F12" s="55"/>
    </row>
    <row r="13" ht="24.95" customHeight="1" spans="1:6">
      <c r="A13" s="51" t="s">
        <v>88</v>
      </c>
      <c r="B13" s="46"/>
      <c r="C13" s="53"/>
      <c r="D13" s="54"/>
      <c r="E13" s="52"/>
      <c r="F13" s="55"/>
    </row>
    <row r="14" ht="24.95" customHeight="1" spans="1:6">
      <c r="A14" s="56" t="s">
        <v>20</v>
      </c>
      <c r="B14" s="52">
        <f>B10</f>
        <v>543.61</v>
      </c>
      <c r="C14" s="56" t="s">
        <v>21</v>
      </c>
      <c r="D14" s="54">
        <f t="shared" si="0"/>
        <v>520.4</v>
      </c>
      <c r="E14" s="57">
        <f>E10+E11+E12</f>
        <v>520.4</v>
      </c>
      <c r="F14" s="55"/>
    </row>
    <row r="15" ht="24.95" customHeight="1" spans="1:6">
      <c r="A15" s="51" t="s">
        <v>89</v>
      </c>
      <c r="B15" s="46">
        <v>32.63</v>
      </c>
      <c r="C15" s="51" t="s">
        <v>90</v>
      </c>
      <c r="D15" s="54">
        <f t="shared" si="0"/>
        <v>55.84</v>
      </c>
      <c r="E15" s="46">
        <v>55.84</v>
      </c>
      <c r="F15" s="55"/>
    </row>
    <row r="16" ht="24.95" customHeight="1" spans="1:6">
      <c r="A16" s="51" t="s">
        <v>86</v>
      </c>
      <c r="B16" s="46"/>
      <c r="C16" s="51"/>
      <c r="D16" s="54">
        <f t="shared" si="0"/>
        <v>0</v>
      </c>
      <c r="E16" s="46"/>
      <c r="F16" s="55"/>
    </row>
    <row r="17" ht="24.95" customHeight="1" spans="1:6">
      <c r="A17" s="51" t="s">
        <v>87</v>
      </c>
      <c r="B17" s="46"/>
      <c r="C17" s="51"/>
      <c r="D17" s="54">
        <f t="shared" si="0"/>
        <v>0</v>
      </c>
      <c r="E17" s="46"/>
      <c r="F17" s="55"/>
    </row>
    <row r="18" ht="24.95" customHeight="1" spans="1:6">
      <c r="A18" s="56" t="s">
        <v>91</v>
      </c>
      <c r="B18" s="52">
        <f>B14+B15</f>
        <v>576.24</v>
      </c>
      <c r="C18" s="56" t="s">
        <v>91</v>
      </c>
      <c r="D18" s="54">
        <f t="shared" si="0"/>
        <v>576.24</v>
      </c>
      <c r="E18" s="52">
        <f>E14+E15</f>
        <v>576.24</v>
      </c>
      <c r="F18" s="55"/>
    </row>
    <row r="19" ht="15" customHeight="1" spans="1:6">
      <c r="A19" s="20" t="s">
        <v>92</v>
      </c>
      <c r="B19" s="20" t="s">
        <v>92</v>
      </c>
      <c r="C19" s="20" t="s">
        <v>92</v>
      </c>
      <c r="D19" s="20" t="s">
        <v>92</v>
      </c>
      <c r="E19" s="20" t="s">
        <v>92</v>
      </c>
      <c r="F19" s="20" t="s">
        <v>92</v>
      </c>
    </row>
    <row r="20" ht="15" customHeight="1" spans="1:6">
      <c r="A20" s="3"/>
      <c r="B20" s="3"/>
      <c r="C20" s="22"/>
      <c r="D20" s="3"/>
      <c r="E20" s="3"/>
      <c r="F20" s="23"/>
    </row>
  </sheetData>
  <mergeCells count="8">
    <mergeCell ref="A7:B7"/>
    <mergeCell ref="C7:F7"/>
    <mergeCell ref="D8:F8"/>
    <mergeCell ref="A19:F19"/>
    <mergeCell ref="A20:F20"/>
    <mergeCell ref="A8:A9"/>
    <mergeCell ref="B8:B9"/>
    <mergeCell ref="C8:C9"/>
  </mergeCells>
  <pageMargins left="0.748031496062992" right="0.748031496062992" top="0.984251968503937" bottom="0.984251968503937" header="0.511811023622047" footer="0.511811023622047"/>
  <pageSetup paperSize="1" scale="7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autoPageBreaks="0"/>
  </sheetPr>
  <dimension ref="A1:F27"/>
  <sheetViews>
    <sheetView topLeftCell="A10" workbookViewId="0">
      <selection activeCell="I25" sqref="I25"/>
    </sheetView>
  </sheetViews>
  <sheetFormatPr defaultColWidth="8.85714285714286" defaultRowHeight="12.75" outlineLevelCol="5"/>
  <cols>
    <col min="1" max="1" width="18.8571428571429" style="1" customWidth="1"/>
    <col min="2" max="2" width="44.8571428571429" style="1" customWidth="1"/>
    <col min="3" max="3" width="35" style="1" customWidth="1"/>
    <col min="4" max="4" width="32.8571428571429" style="1" customWidth="1"/>
    <col min="5" max="5" width="36.2857142857143" style="1" customWidth="1"/>
    <col min="6" max="16384" width="8.85714285714286" style="1"/>
  </cols>
  <sheetData>
    <row r="1" ht="27.75" customHeight="1" spans="1:6">
      <c r="A1" s="4" t="s">
        <v>93</v>
      </c>
      <c r="B1" s="4"/>
      <c r="C1" s="4"/>
      <c r="D1" s="4"/>
      <c r="E1" s="4"/>
      <c r="F1" s="5"/>
    </row>
    <row r="2" ht="35.25" customHeight="1" spans="1:6">
      <c r="A2" s="3"/>
      <c r="B2" s="3"/>
      <c r="C2" s="3"/>
      <c r="D2" s="3"/>
      <c r="E2" s="6" t="s">
        <v>94</v>
      </c>
      <c r="F2" s="5"/>
    </row>
    <row r="3" ht="28.5" customHeight="1" spans="1:6">
      <c r="A3" s="37" t="s">
        <v>3</v>
      </c>
      <c r="B3" s="37"/>
      <c r="C3" s="22" t="s">
        <v>4</v>
      </c>
      <c r="D3" s="3"/>
      <c r="E3" s="6" t="s">
        <v>5</v>
      </c>
      <c r="F3" s="5"/>
    </row>
    <row r="4" ht="31.5" customHeight="1" spans="1:5">
      <c r="A4" s="38" t="s">
        <v>8</v>
      </c>
      <c r="B4" s="38" t="s">
        <v>8</v>
      </c>
      <c r="C4" s="39" t="s">
        <v>9</v>
      </c>
      <c r="D4" s="39" t="s">
        <v>9</v>
      </c>
      <c r="E4" s="39" t="s">
        <v>9</v>
      </c>
    </row>
    <row r="5" ht="15" customHeight="1" spans="1:5">
      <c r="A5" s="39" t="s">
        <v>30</v>
      </c>
      <c r="B5" s="39" t="s">
        <v>31</v>
      </c>
      <c r="C5" s="39" t="s">
        <v>26</v>
      </c>
      <c r="D5" s="39" t="s">
        <v>72</v>
      </c>
      <c r="E5" s="39" t="s">
        <v>73</v>
      </c>
    </row>
    <row r="6" ht="30.75" customHeight="1" spans="1:5">
      <c r="A6" s="39"/>
      <c r="B6" s="39" t="s">
        <v>31</v>
      </c>
      <c r="C6" s="39" t="s">
        <v>26</v>
      </c>
      <c r="D6" s="39" t="s">
        <v>72</v>
      </c>
      <c r="E6" s="39" t="s">
        <v>73</v>
      </c>
    </row>
    <row r="7" ht="0.75" customHeight="1" spans="1:5">
      <c r="A7" s="39"/>
      <c r="B7" s="39" t="s">
        <v>31</v>
      </c>
      <c r="C7" s="39" t="s">
        <v>26</v>
      </c>
      <c r="D7" s="39" t="s">
        <v>72</v>
      </c>
      <c r="E7" s="39" t="s">
        <v>73</v>
      </c>
    </row>
    <row r="8" ht="24.95" customHeight="1" spans="1:6">
      <c r="A8" s="39" t="s">
        <v>26</v>
      </c>
      <c r="B8" s="39"/>
      <c r="C8" s="40">
        <f>D8+E8</f>
        <v>520.4</v>
      </c>
      <c r="D8" s="41">
        <f>D9+D18+D23</f>
        <v>391.11</v>
      </c>
      <c r="E8" s="42">
        <f>E9</f>
        <v>129.29</v>
      </c>
      <c r="F8" s="43"/>
    </row>
    <row r="9" ht="24.95" customHeight="1" spans="1:5">
      <c r="A9" s="44" t="s">
        <v>38</v>
      </c>
      <c r="B9" s="45" t="s">
        <v>39</v>
      </c>
      <c r="C9" s="40">
        <f>D9+E9</f>
        <v>481.57</v>
      </c>
      <c r="D9" s="40">
        <f>D10+D12+D16</f>
        <v>352.28</v>
      </c>
      <c r="E9" s="46">
        <f>E10+E12+E16</f>
        <v>129.29</v>
      </c>
    </row>
    <row r="10" ht="24.95" customHeight="1" spans="1:5">
      <c r="A10" s="44" t="s">
        <v>40</v>
      </c>
      <c r="B10" s="45" t="s">
        <v>41</v>
      </c>
      <c r="C10" s="40">
        <f t="shared" ref="C10:C25" si="0">D10+E10</f>
        <v>318.9</v>
      </c>
      <c r="D10" s="40">
        <f>D11</f>
        <v>290.4</v>
      </c>
      <c r="E10" s="46">
        <f>E11</f>
        <v>28.5</v>
      </c>
    </row>
    <row r="11" ht="24.95" customHeight="1" spans="1:5">
      <c r="A11" s="47" t="s">
        <v>42</v>
      </c>
      <c r="B11" s="45" t="s">
        <v>43</v>
      </c>
      <c r="C11" s="40">
        <f t="shared" si="0"/>
        <v>318.9</v>
      </c>
      <c r="D11" s="40">
        <v>290.4</v>
      </c>
      <c r="E11" s="46">
        <v>28.5</v>
      </c>
    </row>
    <row r="12" ht="24.95" customHeight="1" spans="1:5">
      <c r="A12" s="44" t="s">
        <v>44</v>
      </c>
      <c r="B12" s="45" t="s">
        <v>45</v>
      </c>
      <c r="C12" s="40">
        <f t="shared" si="0"/>
        <v>61.88</v>
      </c>
      <c r="D12" s="40">
        <f>D13+D14+D15</f>
        <v>61.88</v>
      </c>
      <c r="E12" s="46"/>
    </row>
    <row r="13" ht="24.95" customHeight="1" spans="1:5">
      <c r="A13" s="48">
        <v>2080505</v>
      </c>
      <c r="B13" s="45" t="s">
        <v>46</v>
      </c>
      <c r="C13" s="46">
        <f t="shared" si="0"/>
        <v>26.88</v>
      </c>
      <c r="D13" s="46">
        <v>26.88</v>
      </c>
      <c r="E13" s="46"/>
    </row>
    <row r="14" ht="24.95" customHeight="1" spans="1:5">
      <c r="A14" s="48">
        <v>2080506</v>
      </c>
      <c r="B14" s="45" t="s">
        <v>47</v>
      </c>
      <c r="C14" s="46">
        <f t="shared" si="0"/>
        <v>10.75</v>
      </c>
      <c r="D14" s="46">
        <v>10.75</v>
      </c>
      <c r="E14" s="46"/>
    </row>
    <row r="15" ht="24.95" customHeight="1" spans="1:5">
      <c r="A15" s="48">
        <v>2080599</v>
      </c>
      <c r="B15" s="45" t="s">
        <v>48</v>
      </c>
      <c r="C15" s="46">
        <f t="shared" si="0"/>
        <v>24.25</v>
      </c>
      <c r="D15" s="46">
        <v>24.25</v>
      </c>
      <c r="E15" s="46"/>
    </row>
    <row r="16" ht="24.95" customHeight="1" spans="1:5">
      <c r="A16" s="44" t="s">
        <v>49</v>
      </c>
      <c r="B16" s="45" t="s">
        <v>50</v>
      </c>
      <c r="C16" s="46">
        <f t="shared" si="0"/>
        <v>100.79</v>
      </c>
      <c r="D16" s="46"/>
      <c r="E16" s="46">
        <f>E17</f>
        <v>100.79</v>
      </c>
    </row>
    <row r="17" ht="24.95" customHeight="1" spans="1:5">
      <c r="A17" s="44" t="s">
        <v>51</v>
      </c>
      <c r="B17" s="45" t="s">
        <v>52</v>
      </c>
      <c r="C17" s="46">
        <f t="shared" si="0"/>
        <v>100.79</v>
      </c>
      <c r="D17" s="46"/>
      <c r="E17" s="46">
        <v>100.79</v>
      </c>
    </row>
    <row r="18" ht="24.95" customHeight="1" spans="1:5">
      <c r="A18" s="44" t="s">
        <v>53</v>
      </c>
      <c r="B18" s="45" t="s">
        <v>54</v>
      </c>
      <c r="C18" s="46">
        <f t="shared" si="0"/>
        <v>22.73</v>
      </c>
      <c r="D18" s="46">
        <f>D19</f>
        <v>22.73</v>
      </c>
      <c r="E18" s="46"/>
    </row>
    <row r="19" ht="24.95" customHeight="1" spans="1:5">
      <c r="A19" s="44" t="s">
        <v>55</v>
      </c>
      <c r="B19" s="45" t="s">
        <v>56</v>
      </c>
      <c r="C19" s="46">
        <f t="shared" si="0"/>
        <v>22.73</v>
      </c>
      <c r="D19" s="46">
        <f>D20+D21+D22</f>
        <v>22.73</v>
      </c>
      <c r="E19" s="46"/>
    </row>
    <row r="20" ht="24.95" customHeight="1" spans="1:5">
      <c r="A20" s="47" t="s">
        <v>57</v>
      </c>
      <c r="B20" s="45" t="s">
        <v>58</v>
      </c>
      <c r="C20" s="46">
        <f t="shared" si="0"/>
        <v>11.42</v>
      </c>
      <c r="D20" s="46">
        <v>11.42</v>
      </c>
      <c r="E20" s="46"/>
    </row>
    <row r="21" ht="24.95" customHeight="1" spans="1:5">
      <c r="A21" s="47" t="s">
        <v>59</v>
      </c>
      <c r="B21" s="45" t="s">
        <v>60</v>
      </c>
      <c r="C21" s="46">
        <f t="shared" si="0"/>
        <v>7.88</v>
      </c>
      <c r="D21" s="46">
        <v>7.88</v>
      </c>
      <c r="E21" s="46"/>
    </row>
    <row r="22" ht="24.95" customHeight="1" spans="1:5">
      <c r="A22" s="47" t="s">
        <v>61</v>
      </c>
      <c r="B22" s="45" t="s">
        <v>62</v>
      </c>
      <c r="C22" s="46">
        <f t="shared" si="0"/>
        <v>3.43</v>
      </c>
      <c r="D22" s="46">
        <v>3.43</v>
      </c>
      <c r="E22" s="46"/>
    </row>
    <row r="23" ht="24.95" customHeight="1" spans="1:5">
      <c r="A23" s="44" t="s">
        <v>63</v>
      </c>
      <c r="B23" s="45" t="s">
        <v>64</v>
      </c>
      <c r="C23" s="46">
        <f t="shared" si="0"/>
        <v>16.1</v>
      </c>
      <c r="D23" s="46">
        <f>D24</f>
        <v>16.1</v>
      </c>
      <c r="E23" s="46"/>
    </row>
    <row r="24" ht="24.95" customHeight="1" spans="1:5">
      <c r="A24" s="44" t="s">
        <v>65</v>
      </c>
      <c r="B24" s="45" t="s">
        <v>66</v>
      </c>
      <c r="C24" s="46">
        <f t="shared" si="0"/>
        <v>16.1</v>
      </c>
      <c r="D24" s="46">
        <f>D25</f>
        <v>16.1</v>
      </c>
      <c r="E24" s="46"/>
    </row>
    <row r="25" ht="24.95" customHeight="1" spans="1:5">
      <c r="A25" s="44" t="s">
        <v>67</v>
      </c>
      <c r="B25" s="45" t="s">
        <v>68</v>
      </c>
      <c r="C25" s="46">
        <f t="shared" si="0"/>
        <v>16.1</v>
      </c>
      <c r="D25" s="46">
        <v>16.1</v>
      </c>
      <c r="E25" s="46"/>
    </row>
    <row r="26" ht="15" customHeight="1" spans="1:5">
      <c r="A26" s="49"/>
      <c r="B26" s="49"/>
      <c r="C26" s="49"/>
      <c r="D26" s="49"/>
      <c r="E26" s="49"/>
    </row>
    <row r="27" ht="15" customHeight="1" spans="1:5">
      <c r="A27" s="3"/>
      <c r="B27" s="3"/>
      <c r="C27" s="3"/>
      <c r="D27" s="3"/>
      <c r="E27" s="23"/>
    </row>
  </sheetData>
  <mergeCells count="12">
    <mergeCell ref="A1:E1"/>
    <mergeCell ref="A3:B3"/>
    <mergeCell ref="A4:B4"/>
    <mergeCell ref="C4:E4"/>
    <mergeCell ref="A8:B8"/>
    <mergeCell ref="A26:E26"/>
    <mergeCell ref="A27:E27"/>
    <mergeCell ref="A5:A6"/>
    <mergeCell ref="B5:B7"/>
    <mergeCell ref="C5:C7"/>
    <mergeCell ref="D5:D7"/>
    <mergeCell ref="E5:E7"/>
  </mergeCells>
  <pageMargins left="0.748031496062992" right="0.748031496062992" top="0.984251968503937" bottom="0.984251968503937" header="0.511811023622047" footer="0.511811023622047"/>
  <pageSetup paperSize="1" scale="70"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autoPageBreaks="0"/>
  </sheetPr>
  <dimension ref="A1:J42"/>
  <sheetViews>
    <sheetView topLeftCell="A11" workbookViewId="0">
      <selection activeCell="B7" sqref="B7:E28"/>
    </sheetView>
  </sheetViews>
  <sheetFormatPr defaultColWidth="8.85714285714286" defaultRowHeight="12.75"/>
  <cols>
    <col min="1" max="1" width="8" style="1" customWidth="1"/>
    <col min="2" max="2" width="42.7142857142857" style="1" customWidth="1"/>
    <col min="3" max="3" width="17.1428571428571" style="1" customWidth="1"/>
    <col min="4" max="4" width="8" style="1" customWidth="1"/>
    <col min="5" max="5" width="43.7142857142857" style="1" customWidth="1"/>
    <col min="6" max="6" width="17.1428571428571" style="1" customWidth="1"/>
    <col min="7" max="7" width="8" style="1" customWidth="1"/>
    <col min="8" max="8" width="43.1428571428571" style="1" customWidth="1"/>
    <col min="9" max="9" width="21.1428571428571" style="1" customWidth="1"/>
    <col min="10" max="16384" width="8.85714285714286" style="1"/>
  </cols>
  <sheetData>
    <row r="1" ht="27.75" customHeight="1" spans="1:10">
      <c r="A1" s="2"/>
      <c r="B1" s="3"/>
      <c r="C1" s="3"/>
      <c r="D1" s="3"/>
      <c r="E1" s="4" t="s">
        <v>95</v>
      </c>
      <c r="F1" s="3"/>
      <c r="G1" s="3"/>
      <c r="H1" s="3"/>
      <c r="I1" s="3"/>
      <c r="J1" s="5"/>
    </row>
    <row r="2" ht="15" customHeight="1" spans="1:10">
      <c r="A2" s="3"/>
      <c r="B2" s="3"/>
      <c r="C2" s="3"/>
      <c r="D2" s="3"/>
      <c r="E2" s="3"/>
      <c r="F2" s="3"/>
      <c r="G2" s="3"/>
      <c r="H2" s="3"/>
      <c r="I2" s="6" t="s">
        <v>96</v>
      </c>
      <c r="J2" s="5"/>
    </row>
    <row r="3" ht="15" customHeight="1" spans="1:10">
      <c r="A3" s="7" t="s">
        <v>3</v>
      </c>
      <c r="B3" s="7"/>
      <c r="C3" s="7"/>
      <c r="D3" s="7"/>
      <c r="E3" s="8" t="s">
        <v>4</v>
      </c>
      <c r="F3" s="7"/>
      <c r="G3" s="7"/>
      <c r="H3" s="7"/>
      <c r="I3" s="9" t="s">
        <v>5</v>
      </c>
      <c r="J3" s="5"/>
    </row>
    <row r="4" ht="15" customHeight="1" spans="1:9">
      <c r="A4" s="28" t="s">
        <v>97</v>
      </c>
      <c r="B4" s="27" t="s">
        <v>97</v>
      </c>
      <c r="C4" s="27" t="s">
        <v>97</v>
      </c>
      <c r="D4" s="27" t="s">
        <v>98</v>
      </c>
      <c r="E4" s="27" t="s">
        <v>98</v>
      </c>
      <c r="F4" s="27" t="s">
        <v>98</v>
      </c>
      <c r="G4" s="27" t="s">
        <v>98</v>
      </c>
      <c r="H4" s="27" t="s">
        <v>98</v>
      </c>
      <c r="I4" s="27" t="s">
        <v>98</v>
      </c>
    </row>
    <row r="5" ht="15" customHeight="1" spans="1:9">
      <c r="A5" s="28" t="s">
        <v>99</v>
      </c>
      <c r="B5" s="27" t="s">
        <v>100</v>
      </c>
      <c r="C5" s="27" t="s">
        <v>101</v>
      </c>
      <c r="D5" s="27" t="s">
        <v>99</v>
      </c>
      <c r="E5" s="27" t="s">
        <v>100</v>
      </c>
      <c r="F5" s="27" t="s">
        <v>101</v>
      </c>
      <c r="G5" s="27" t="s">
        <v>99</v>
      </c>
      <c r="H5" s="27" t="s">
        <v>100</v>
      </c>
      <c r="I5" s="27" t="s">
        <v>101</v>
      </c>
    </row>
    <row r="6" ht="30" customHeight="1" spans="1:9">
      <c r="A6" s="28" t="s">
        <v>99</v>
      </c>
      <c r="B6" s="27" t="s">
        <v>100</v>
      </c>
      <c r="C6" s="27" t="s">
        <v>101</v>
      </c>
      <c r="D6" s="27" t="s">
        <v>99</v>
      </c>
      <c r="E6" s="27" t="s">
        <v>100</v>
      </c>
      <c r="F6" s="27" t="s">
        <v>101</v>
      </c>
      <c r="G6" s="27" t="s">
        <v>99</v>
      </c>
      <c r="H6" s="27" t="s">
        <v>100</v>
      </c>
      <c r="I6" s="27" t="s">
        <v>101</v>
      </c>
    </row>
    <row r="7" ht="18" customHeight="1" spans="1:9">
      <c r="A7" s="17" t="s">
        <v>102</v>
      </c>
      <c r="B7" s="30" t="s">
        <v>103</v>
      </c>
      <c r="C7" s="31">
        <v>294.43</v>
      </c>
      <c r="D7" s="30" t="s">
        <v>104</v>
      </c>
      <c r="E7" s="30" t="s">
        <v>105</v>
      </c>
      <c r="F7" s="15">
        <v>71.23</v>
      </c>
      <c r="G7" s="16" t="s">
        <v>106</v>
      </c>
      <c r="H7" s="16" t="s">
        <v>107</v>
      </c>
      <c r="I7" s="19"/>
    </row>
    <row r="8" ht="18" customHeight="1" spans="1:9">
      <c r="A8" s="17" t="s">
        <v>108</v>
      </c>
      <c r="B8" s="30" t="s">
        <v>109</v>
      </c>
      <c r="C8" s="31">
        <v>97.56</v>
      </c>
      <c r="D8" s="30" t="s">
        <v>110</v>
      </c>
      <c r="E8" s="30" t="s">
        <v>111</v>
      </c>
      <c r="F8" s="15">
        <v>29.08</v>
      </c>
      <c r="G8" s="16" t="s">
        <v>112</v>
      </c>
      <c r="H8" s="16" t="s">
        <v>113</v>
      </c>
      <c r="I8" s="19"/>
    </row>
    <row r="9" ht="18" customHeight="1" spans="1:9">
      <c r="A9" s="17" t="s">
        <v>114</v>
      </c>
      <c r="B9" s="30" t="s">
        <v>115</v>
      </c>
      <c r="C9" s="31">
        <v>40.57</v>
      </c>
      <c r="D9" s="30" t="s">
        <v>116</v>
      </c>
      <c r="E9" s="30" t="s">
        <v>117</v>
      </c>
      <c r="F9" s="15"/>
      <c r="G9" s="16" t="s">
        <v>118</v>
      </c>
      <c r="H9" s="16" t="s">
        <v>119</v>
      </c>
      <c r="I9" s="19"/>
    </row>
    <row r="10" ht="18" customHeight="1" spans="1:9">
      <c r="A10" s="17" t="s">
        <v>120</v>
      </c>
      <c r="B10" s="30" t="s">
        <v>121</v>
      </c>
      <c r="C10" s="31">
        <v>44.36</v>
      </c>
      <c r="D10" s="30" t="s">
        <v>122</v>
      </c>
      <c r="E10" s="30" t="s">
        <v>123</v>
      </c>
      <c r="F10" s="15"/>
      <c r="G10" s="16" t="s">
        <v>124</v>
      </c>
      <c r="H10" s="16" t="s">
        <v>125</v>
      </c>
      <c r="I10" s="19"/>
    </row>
    <row r="11" ht="18" customHeight="1" spans="1:9">
      <c r="A11" s="17" t="s">
        <v>126</v>
      </c>
      <c r="B11" s="30" t="s">
        <v>127</v>
      </c>
      <c r="C11" s="31"/>
      <c r="D11" s="30" t="s">
        <v>128</v>
      </c>
      <c r="E11" s="30" t="s">
        <v>129</v>
      </c>
      <c r="F11" s="15"/>
      <c r="G11" s="16" t="s">
        <v>130</v>
      </c>
      <c r="H11" s="16" t="s">
        <v>131</v>
      </c>
      <c r="I11" s="19"/>
    </row>
    <row r="12" ht="18" customHeight="1" spans="1:9">
      <c r="A12" s="17" t="s">
        <v>132</v>
      </c>
      <c r="B12" s="30" t="s">
        <v>133</v>
      </c>
      <c r="C12" s="31"/>
      <c r="D12" s="30" t="s">
        <v>134</v>
      </c>
      <c r="E12" s="30" t="s">
        <v>135</v>
      </c>
      <c r="F12" s="15"/>
      <c r="G12" s="16" t="s">
        <v>136</v>
      </c>
      <c r="H12" s="16" t="s">
        <v>137</v>
      </c>
      <c r="I12" s="19"/>
    </row>
    <row r="13" ht="18" customHeight="1" spans="1:9">
      <c r="A13" s="17" t="s">
        <v>138</v>
      </c>
      <c r="B13" s="30" t="s">
        <v>139</v>
      </c>
      <c r="C13" s="31">
        <v>26.88</v>
      </c>
      <c r="D13" s="30" t="s">
        <v>140</v>
      </c>
      <c r="E13" s="30" t="s">
        <v>141</v>
      </c>
      <c r="F13" s="15"/>
      <c r="G13" s="16" t="s">
        <v>142</v>
      </c>
      <c r="H13" s="16" t="s">
        <v>143</v>
      </c>
      <c r="I13" s="19"/>
    </row>
    <row r="14" ht="18" customHeight="1" spans="1:9">
      <c r="A14" s="17" t="s">
        <v>144</v>
      </c>
      <c r="B14" s="30" t="s">
        <v>145</v>
      </c>
      <c r="C14" s="31">
        <v>10.75</v>
      </c>
      <c r="D14" s="30" t="s">
        <v>146</v>
      </c>
      <c r="E14" s="30" t="s">
        <v>147</v>
      </c>
      <c r="F14" s="15">
        <v>5.86</v>
      </c>
      <c r="G14" s="16" t="s">
        <v>148</v>
      </c>
      <c r="H14" s="16" t="s">
        <v>149</v>
      </c>
      <c r="I14" s="19"/>
    </row>
    <row r="15" ht="18" customHeight="1" spans="1:9">
      <c r="A15" s="17" t="s">
        <v>150</v>
      </c>
      <c r="B15" s="30" t="s">
        <v>151</v>
      </c>
      <c r="C15" s="31">
        <v>11.42</v>
      </c>
      <c r="D15" s="30" t="s">
        <v>152</v>
      </c>
      <c r="E15" s="30" t="s">
        <v>153</v>
      </c>
      <c r="F15" s="15"/>
      <c r="G15" s="16" t="s">
        <v>154</v>
      </c>
      <c r="H15" s="16" t="s">
        <v>155</v>
      </c>
      <c r="I15" s="19"/>
    </row>
    <row r="16" ht="18" customHeight="1" spans="1:9">
      <c r="A16" s="17" t="s">
        <v>156</v>
      </c>
      <c r="B16" s="30" t="s">
        <v>157</v>
      </c>
      <c r="C16" s="31">
        <v>5</v>
      </c>
      <c r="D16" s="30" t="s">
        <v>158</v>
      </c>
      <c r="E16" s="30" t="s">
        <v>159</v>
      </c>
      <c r="F16" s="15"/>
      <c r="G16" s="16" t="s">
        <v>160</v>
      </c>
      <c r="H16" s="16" t="s">
        <v>161</v>
      </c>
      <c r="I16" s="19"/>
    </row>
    <row r="17" ht="18" customHeight="1" spans="1:9">
      <c r="A17" s="17" t="s">
        <v>162</v>
      </c>
      <c r="B17" s="30" t="s">
        <v>163</v>
      </c>
      <c r="C17" s="31">
        <v>5.29</v>
      </c>
      <c r="D17" s="30" t="s">
        <v>164</v>
      </c>
      <c r="E17" s="30" t="s">
        <v>165</v>
      </c>
      <c r="F17" s="15">
        <v>2.28</v>
      </c>
      <c r="G17" s="16" t="s">
        <v>166</v>
      </c>
      <c r="H17" s="16" t="s">
        <v>167</v>
      </c>
      <c r="I17" s="19"/>
    </row>
    <row r="18" ht="18" customHeight="1" spans="1:9">
      <c r="A18" s="17" t="s">
        <v>168</v>
      </c>
      <c r="B18" s="30" t="s">
        <v>169</v>
      </c>
      <c r="C18" s="31">
        <v>16.1</v>
      </c>
      <c r="D18" s="30" t="s">
        <v>170</v>
      </c>
      <c r="E18" s="30" t="s">
        <v>171</v>
      </c>
      <c r="F18" s="15"/>
      <c r="G18" s="16" t="s">
        <v>172</v>
      </c>
      <c r="H18" s="16" t="s">
        <v>173</v>
      </c>
      <c r="I18" s="19"/>
    </row>
    <row r="19" ht="18" customHeight="1" spans="1:9">
      <c r="A19" s="17" t="s">
        <v>174</v>
      </c>
      <c r="B19" s="30" t="s">
        <v>175</v>
      </c>
      <c r="C19" s="31">
        <v>2.88</v>
      </c>
      <c r="D19" s="30" t="s">
        <v>176</v>
      </c>
      <c r="E19" s="30" t="s">
        <v>177</v>
      </c>
      <c r="F19" s="15"/>
      <c r="G19" s="16" t="s">
        <v>178</v>
      </c>
      <c r="H19" s="16" t="s">
        <v>179</v>
      </c>
      <c r="I19" s="19"/>
    </row>
    <row r="20" ht="18" customHeight="1" spans="1:9">
      <c r="A20" s="17" t="s">
        <v>180</v>
      </c>
      <c r="B20" s="30" t="s">
        <v>181</v>
      </c>
      <c r="C20" s="31">
        <v>33.62</v>
      </c>
      <c r="D20" s="30" t="s">
        <v>182</v>
      </c>
      <c r="E20" s="30" t="s">
        <v>183</v>
      </c>
      <c r="F20" s="15"/>
      <c r="G20" s="16" t="s">
        <v>184</v>
      </c>
      <c r="H20" s="16" t="s">
        <v>185</v>
      </c>
      <c r="I20" s="19"/>
    </row>
    <row r="21" ht="18" customHeight="1" spans="1:9">
      <c r="A21" s="17" t="s">
        <v>186</v>
      </c>
      <c r="B21" s="30" t="s">
        <v>187</v>
      </c>
      <c r="C21" s="31">
        <v>25.45</v>
      </c>
      <c r="D21" s="30" t="s">
        <v>188</v>
      </c>
      <c r="E21" s="30" t="s">
        <v>189</v>
      </c>
      <c r="F21" s="15">
        <v>10</v>
      </c>
      <c r="G21" s="16" t="s">
        <v>190</v>
      </c>
      <c r="H21" s="16" t="s">
        <v>191</v>
      </c>
      <c r="I21" s="19"/>
    </row>
    <row r="22" ht="18" customHeight="1" spans="1:9">
      <c r="A22" s="17" t="s">
        <v>192</v>
      </c>
      <c r="B22" s="30" t="s">
        <v>193</v>
      </c>
      <c r="C22" s="31"/>
      <c r="D22" s="30" t="s">
        <v>194</v>
      </c>
      <c r="E22" s="30" t="s">
        <v>195</v>
      </c>
      <c r="F22" s="15">
        <v>1.03</v>
      </c>
      <c r="G22" s="16" t="s">
        <v>196</v>
      </c>
      <c r="H22" s="16" t="s">
        <v>197</v>
      </c>
      <c r="I22" s="19"/>
    </row>
    <row r="23" ht="18" customHeight="1" spans="1:9">
      <c r="A23" s="17" t="s">
        <v>198</v>
      </c>
      <c r="B23" s="30" t="s">
        <v>199</v>
      </c>
      <c r="C23" s="31"/>
      <c r="D23" s="30" t="s">
        <v>200</v>
      </c>
      <c r="E23" s="30" t="s">
        <v>201</v>
      </c>
      <c r="F23" s="15">
        <v>0.43</v>
      </c>
      <c r="G23" s="16" t="s">
        <v>202</v>
      </c>
      <c r="H23" s="16" t="s">
        <v>203</v>
      </c>
      <c r="I23" s="19"/>
    </row>
    <row r="24" ht="18" customHeight="1" spans="1:9">
      <c r="A24" s="17" t="s">
        <v>204</v>
      </c>
      <c r="B24" s="30" t="s">
        <v>205</v>
      </c>
      <c r="C24" s="31"/>
      <c r="D24" s="30" t="s">
        <v>206</v>
      </c>
      <c r="E24" s="30" t="s">
        <v>207</v>
      </c>
      <c r="F24" s="15"/>
      <c r="G24" s="16" t="s">
        <v>208</v>
      </c>
      <c r="H24" s="16" t="s">
        <v>209</v>
      </c>
      <c r="I24" s="19"/>
    </row>
    <row r="25" ht="18" customHeight="1" spans="1:9">
      <c r="A25" s="17" t="s">
        <v>210</v>
      </c>
      <c r="B25" s="30" t="s">
        <v>211</v>
      </c>
      <c r="C25" s="31"/>
      <c r="D25" s="30" t="s">
        <v>212</v>
      </c>
      <c r="E25" s="30" t="s">
        <v>213</v>
      </c>
      <c r="F25" s="15"/>
      <c r="G25" s="16" t="s">
        <v>214</v>
      </c>
      <c r="H25" s="16" t="s">
        <v>215</v>
      </c>
      <c r="I25" s="19"/>
    </row>
    <row r="26" ht="18" customHeight="1" spans="1:9">
      <c r="A26" s="17" t="s">
        <v>216</v>
      </c>
      <c r="B26" s="30" t="s">
        <v>217</v>
      </c>
      <c r="C26" s="31">
        <v>23.32</v>
      </c>
      <c r="D26" s="30" t="s">
        <v>218</v>
      </c>
      <c r="E26" s="30" t="s">
        <v>219</v>
      </c>
      <c r="F26" s="15"/>
      <c r="G26" s="16" t="s">
        <v>220</v>
      </c>
      <c r="H26" s="16" t="s">
        <v>221</v>
      </c>
      <c r="I26" s="19"/>
    </row>
    <row r="27" ht="18" customHeight="1" spans="1:9">
      <c r="A27" s="17" t="s">
        <v>222</v>
      </c>
      <c r="B27" s="30" t="s">
        <v>223</v>
      </c>
      <c r="C27" s="31"/>
      <c r="D27" s="30" t="s">
        <v>224</v>
      </c>
      <c r="E27" s="30" t="s">
        <v>225</v>
      </c>
      <c r="F27" s="15"/>
      <c r="G27" s="16" t="s">
        <v>226</v>
      </c>
      <c r="H27" s="16" t="s">
        <v>227</v>
      </c>
      <c r="I27" s="19"/>
    </row>
    <row r="28" ht="18" customHeight="1" spans="1:9">
      <c r="A28" s="17" t="s">
        <v>228</v>
      </c>
      <c r="B28" s="30" t="s">
        <v>229</v>
      </c>
      <c r="C28" s="31"/>
      <c r="D28" s="30" t="s">
        <v>230</v>
      </c>
      <c r="E28" s="30" t="s">
        <v>231</v>
      </c>
      <c r="F28" s="15"/>
      <c r="G28" s="16" t="s">
        <v>232</v>
      </c>
      <c r="H28" s="16" t="s">
        <v>233</v>
      </c>
      <c r="I28" s="19"/>
    </row>
    <row r="29" ht="18" customHeight="1" spans="1:9">
      <c r="A29" s="17" t="s">
        <v>234</v>
      </c>
      <c r="B29" s="16" t="s">
        <v>235</v>
      </c>
      <c r="C29" s="15"/>
      <c r="D29" s="16" t="s">
        <v>236</v>
      </c>
      <c r="E29" s="16" t="s">
        <v>237</v>
      </c>
      <c r="F29" s="15">
        <v>1.5</v>
      </c>
      <c r="G29" s="16" t="s">
        <v>238</v>
      </c>
      <c r="H29" s="16" t="s">
        <v>239</v>
      </c>
      <c r="I29" s="19"/>
    </row>
    <row r="30" ht="18" customHeight="1" spans="1:9">
      <c r="A30" s="17" t="s">
        <v>240</v>
      </c>
      <c r="B30" s="16" t="s">
        <v>241</v>
      </c>
      <c r="C30" s="15">
        <v>2.13</v>
      </c>
      <c r="D30" s="16" t="s">
        <v>242</v>
      </c>
      <c r="E30" s="16" t="s">
        <v>243</v>
      </c>
      <c r="F30" s="15">
        <v>3.25</v>
      </c>
      <c r="G30" s="16" t="s">
        <v>244</v>
      </c>
      <c r="H30" s="16" t="s">
        <v>245</v>
      </c>
      <c r="I30" s="19"/>
    </row>
    <row r="31" ht="18" customHeight="1" spans="1:9">
      <c r="A31" s="17" t="s">
        <v>246</v>
      </c>
      <c r="B31" s="16" t="s">
        <v>247</v>
      </c>
      <c r="C31" s="15"/>
      <c r="D31" s="16" t="s">
        <v>248</v>
      </c>
      <c r="E31" s="16" t="s">
        <v>249</v>
      </c>
      <c r="F31" s="15"/>
      <c r="G31" s="16" t="s">
        <v>250</v>
      </c>
      <c r="H31" s="16" t="s">
        <v>251</v>
      </c>
      <c r="I31" s="19"/>
    </row>
    <row r="32" ht="18" customHeight="1" spans="1:9">
      <c r="A32" s="17" t="s">
        <v>252</v>
      </c>
      <c r="B32" s="16" t="s">
        <v>253</v>
      </c>
      <c r="C32" s="15"/>
      <c r="D32" s="16" t="s">
        <v>254</v>
      </c>
      <c r="E32" s="16" t="s">
        <v>255</v>
      </c>
      <c r="F32" s="15">
        <v>11.07</v>
      </c>
      <c r="G32" s="16" t="s">
        <v>256</v>
      </c>
      <c r="H32" s="16" t="s">
        <v>257</v>
      </c>
      <c r="I32" s="19"/>
    </row>
    <row r="33" ht="18" customHeight="1" spans="1:9">
      <c r="A33" s="17"/>
      <c r="B33" s="16"/>
      <c r="C33" s="13"/>
      <c r="D33" s="16" t="s">
        <v>258</v>
      </c>
      <c r="E33" s="16" t="s">
        <v>259</v>
      </c>
      <c r="F33" s="15"/>
      <c r="G33" s="16" t="s">
        <v>260</v>
      </c>
      <c r="H33" s="16" t="s">
        <v>261</v>
      </c>
      <c r="I33" s="19"/>
    </row>
    <row r="34" ht="18" customHeight="1" spans="1:9">
      <c r="A34" s="17"/>
      <c r="B34" s="16"/>
      <c r="C34" s="13"/>
      <c r="D34" s="16" t="s">
        <v>262</v>
      </c>
      <c r="E34" s="16" t="s">
        <v>263</v>
      </c>
      <c r="F34" s="15">
        <v>6.73</v>
      </c>
      <c r="G34" s="16" t="s">
        <v>264</v>
      </c>
      <c r="H34" s="16" t="s">
        <v>265</v>
      </c>
      <c r="I34" s="19"/>
    </row>
    <row r="35" ht="18" customHeight="1" spans="1:9">
      <c r="A35" s="17"/>
      <c r="B35" s="16"/>
      <c r="C35" s="13"/>
      <c r="D35" s="16" t="s">
        <v>266</v>
      </c>
      <c r="E35" s="16" t="s">
        <v>267</v>
      </c>
      <c r="F35" s="15"/>
      <c r="G35" s="16"/>
      <c r="H35" s="16"/>
      <c r="I35" s="36"/>
    </row>
    <row r="36" ht="18" customHeight="1" spans="1:9">
      <c r="A36" s="17"/>
      <c r="B36" s="16"/>
      <c r="C36" s="13"/>
      <c r="D36" s="16" t="s">
        <v>268</v>
      </c>
      <c r="E36" s="16" t="s">
        <v>269</v>
      </c>
      <c r="F36" s="15"/>
      <c r="G36" s="16"/>
      <c r="H36" s="16"/>
      <c r="I36" s="36"/>
    </row>
    <row r="37" ht="18" customHeight="1" spans="1:9">
      <c r="A37" s="17"/>
      <c r="B37" s="16"/>
      <c r="C37" s="13"/>
      <c r="D37" s="16" t="s">
        <v>270</v>
      </c>
      <c r="E37" s="16" t="s">
        <v>271</v>
      </c>
      <c r="F37" s="15"/>
      <c r="G37" s="16"/>
      <c r="H37" s="16"/>
      <c r="I37" s="36"/>
    </row>
    <row r="38" ht="18" customHeight="1" spans="1:9">
      <c r="A38" s="17"/>
      <c r="B38" s="16"/>
      <c r="C38" s="13"/>
      <c r="D38" s="16" t="s">
        <v>272</v>
      </c>
      <c r="E38" s="16" t="s">
        <v>273</v>
      </c>
      <c r="F38" s="15"/>
      <c r="G38" s="16"/>
      <c r="H38" s="16"/>
      <c r="I38" s="36"/>
    </row>
    <row r="39" ht="18" customHeight="1" spans="1:9">
      <c r="A39" s="17"/>
      <c r="B39" s="16"/>
      <c r="C39" s="13"/>
      <c r="D39" s="16" t="s">
        <v>274</v>
      </c>
      <c r="E39" s="16" t="s">
        <v>275</v>
      </c>
      <c r="F39" s="15"/>
      <c r="G39" s="16"/>
      <c r="H39" s="16"/>
      <c r="I39" s="36"/>
    </row>
    <row r="40" ht="18" customHeight="1" spans="1:9">
      <c r="A40" s="32" t="s">
        <v>276</v>
      </c>
      <c r="B40" s="13" t="s">
        <v>276</v>
      </c>
      <c r="C40" s="15">
        <f>C7+C21</f>
        <v>319.88</v>
      </c>
      <c r="D40" s="33" t="s">
        <v>277</v>
      </c>
      <c r="E40" s="34"/>
      <c r="F40" s="34"/>
      <c r="G40" s="34"/>
      <c r="H40" s="35"/>
      <c r="I40" s="19">
        <f>F7</f>
        <v>71.23</v>
      </c>
    </row>
    <row r="41" ht="15" customHeight="1" spans="1:9">
      <c r="A41" s="21" t="s">
        <v>278</v>
      </c>
      <c r="B41" s="21" t="s">
        <v>278</v>
      </c>
      <c r="C41" s="21" t="s">
        <v>278</v>
      </c>
      <c r="D41" s="21" t="s">
        <v>278</v>
      </c>
      <c r="E41" s="21" t="s">
        <v>278</v>
      </c>
      <c r="F41" s="21" t="s">
        <v>278</v>
      </c>
      <c r="G41" s="21" t="s">
        <v>278</v>
      </c>
      <c r="H41" s="21" t="s">
        <v>278</v>
      </c>
      <c r="I41" s="21" t="s">
        <v>278</v>
      </c>
    </row>
    <row r="42" ht="15" customHeight="1" spans="1:9">
      <c r="A42" s="3"/>
      <c r="B42" s="3"/>
      <c r="C42" s="3"/>
      <c r="D42" s="3"/>
      <c r="E42" s="22"/>
      <c r="F42" s="3"/>
      <c r="G42" s="3"/>
      <c r="H42" s="3"/>
      <c r="I42" s="23"/>
    </row>
  </sheetData>
  <mergeCells count="15">
    <mergeCell ref="A4:C4"/>
    <mergeCell ref="D4:I4"/>
    <mergeCell ref="A40:B40"/>
    <mergeCell ref="D40:H40"/>
    <mergeCell ref="A41:I41"/>
    <mergeCell ref="A42:I42"/>
    <mergeCell ref="A5:A6"/>
    <mergeCell ref="B5:B6"/>
    <mergeCell ref="C5:C6"/>
    <mergeCell ref="D5:D6"/>
    <mergeCell ref="E5:E6"/>
    <mergeCell ref="F5:F6"/>
    <mergeCell ref="G5:G6"/>
    <mergeCell ref="H5:H6"/>
    <mergeCell ref="I5:I6"/>
  </mergeCells>
  <pageMargins left="0.748031496062992" right="0.748031496062992" top="0.984251968503937" bottom="0.984251968503937" header="0.511811023622047" footer="0.511811023622047"/>
  <pageSetup paperSize="1" scale="56"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autoPageBreaks="0"/>
  </sheetPr>
  <dimension ref="A1:K15"/>
  <sheetViews>
    <sheetView tabSelected="1" topLeftCell="A4" workbookViewId="0">
      <selection activeCell="E30" sqref="E30"/>
    </sheetView>
  </sheetViews>
  <sheetFormatPr defaultColWidth="8.85714285714286" defaultRowHeight="12.75"/>
  <cols>
    <col min="1" max="3" width="3.14285714285714" style="1" customWidth="1"/>
    <col min="4" max="4" width="37.2857142857143" style="1" customWidth="1"/>
    <col min="5" max="10" width="18.7142857142857" style="1" customWidth="1"/>
    <col min="11" max="16384" width="8.85714285714286" style="1"/>
  </cols>
  <sheetData>
    <row r="1" ht="27.75" customHeight="1" spans="1:11">
      <c r="A1" s="2"/>
      <c r="B1" s="3"/>
      <c r="C1" s="3"/>
      <c r="D1" s="3"/>
      <c r="E1" s="4" t="s">
        <v>279</v>
      </c>
      <c r="F1" s="3"/>
      <c r="G1" s="3"/>
      <c r="H1" s="3"/>
      <c r="I1" s="3"/>
      <c r="J1" s="3"/>
      <c r="K1" s="5"/>
    </row>
    <row r="2" ht="15" customHeight="1" spans="1:11">
      <c r="A2" s="2"/>
      <c r="B2" s="3"/>
      <c r="C2" s="3"/>
      <c r="D2" s="3"/>
      <c r="E2" s="3"/>
      <c r="F2" s="3"/>
      <c r="G2" s="3"/>
      <c r="H2" s="3"/>
      <c r="I2" s="3"/>
      <c r="J2" s="3"/>
      <c r="K2" s="5"/>
    </row>
    <row r="3" ht="15" customHeight="1" spans="1:11">
      <c r="A3" s="2"/>
      <c r="B3" s="3"/>
      <c r="C3" s="3"/>
      <c r="D3" s="3"/>
      <c r="E3" s="3"/>
      <c r="F3" s="3"/>
      <c r="G3" s="3"/>
      <c r="H3" s="3"/>
      <c r="I3" s="3"/>
      <c r="J3" s="3"/>
      <c r="K3" s="5"/>
    </row>
    <row r="4" ht="15" customHeight="1" spans="1:11">
      <c r="A4" s="2"/>
      <c r="B4" s="3"/>
      <c r="C4" s="3"/>
      <c r="D4" s="3"/>
      <c r="E4" s="3"/>
      <c r="F4" s="3"/>
      <c r="G4" s="3"/>
      <c r="H4" s="3"/>
      <c r="I4" s="3"/>
      <c r="J4" s="3"/>
      <c r="K4" s="5"/>
    </row>
    <row r="5" ht="15" customHeight="1" spans="1:11">
      <c r="A5" s="3"/>
      <c r="B5" s="3"/>
      <c r="C5" s="3"/>
      <c r="D5" s="3"/>
      <c r="E5" s="3"/>
      <c r="F5" s="3"/>
      <c r="G5" s="3"/>
      <c r="H5" s="3"/>
      <c r="I5" s="3"/>
      <c r="J5" s="6" t="s">
        <v>280</v>
      </c>
      <c r="K5" s="5"/>
    </row>
    <row r="6" ht="15" customHeight="1" spans="1:11">
      <c r="A6" s="24" t="s">
        <v>281</v>
      </c>
      <c r="B6" s="7" t="s">
        <v>3</v>
      </c>
      <c r="C6" s="7"/>
      <c r="D6" s="7"/>
      <c r="E6" s="8" t="s">
        <v>4</v>
      </c>
      <c r="F6" s="7"/>
      <c r="G6" s="7"/>
      <c r="H6" s="7"/>
      <c r="I6" s="7"/>
      <c r="J6" s="9" t="s">
        <v>5</v>
      </c>
      <c r="K6" s="5"/>
    </row>
    <row r="7" ht="15" customHeight="1" spans="1:10">
      <c r="A7" s="25" t="s">
        <v>8</v>
      </c>
      <c r="B7" s="26" t="s">
        <v>8</v>
      </c>
      <c r="C7" s="26" t="s">
        <v>8</v>
      </c>
      <c r="D7" s="26" t="s">
        <v>8</v>
      </c>
      <c r="E7" s="27" t="s">
        <v>24</v>
      </c>
      <c r="F7" s="27" t="s">
        <v>282</v>
      </c>
      <c r="G7" s="27" t="s">
        <v>283</v>
      </c>
      <c r="H7" s="27" t="s">
        <v>283</v>
      </c>
      <c r="I7" s="27" t="s">
        <v>283</v>
      </c>
      <c r="J7" s="27" t="s">
        <v>25</v>
      </c>
    </row>
    <row r="8" ht="15" customHeight="1" spans="1:10">
      <c r="A8" s="28" t="s">
        <v>30</v>
      </c>
      <c r="B8" s="27" t="s">
        <v>30</v>
      </c>
      <c r="C8" s="27" t="s">
        <v>30</v>
      </c>
      <c r="D8" s="27" t="s">
        <v>31</v>
      </c>
      <c r="E8" s="27" t="s">
        <v>24</v>
      </c>
      <c r="F8" s="27" t="s">
        <v>282</v>
      </c>
      <c r="G8" s="27" t="s">
        <v>26</v>
      </c>
      <c r="H8" s="27" t="s">
        <v>72</v>
      </c>
      <c r="I8" s="27" t="s">
        <v>73</v>
      </c>
      <c r="J8" s="27" t="s">
        <v>25</v>
      </c>
    </row>
    <row r="9" ht="15" customHeight="1" spans="1:10">
      <c r="A9" s="28" t="s">
        <v>30</v>
      </c>
      <c r="B9" s="27" t="s">
        <v>30</v>
      </c>
      <c r="C9" s="27" t="s">
        <v>30</v>
      </c>
      <c r="D9" s="27" t="s">
        <v>31</v>
      </c>
      <c r="E9" s="27" t="s">
        <v>24</v>
      </c>
      <c r="F9" s="27" t="s">
        <v>282</v>
      </c>
      <c r="G9" s="27" t="s">
        <v>26</v>
      </c>
      <c r="H9" s="27" t="s">
        <v>72</v>
      </c>
      <c r="I9" s="27" t="s">
        <v>73</v>
      </c>
      <c r="J9" s="27" t="s">
        <v>25</v>
      </c>
    </row>
    <row r="10" ht="30" customHeight="1" spans="1:10">
      <c r="A10" s="28" t="s">
        <v>30</v>
      </c>
      <c r="B10" s="27" t="s">
        <v>30</v>
      </c>
      <c r="C10" s="27" t="s">
        <v>30</v>
      </c>
      <c r="D10" s="27" t="s">
        <v>31</v>
      </c>
      <c r="E10" s="27" t="s">
        <v>24</v>
      </c>
      <c r="F10" s="27" t="s">
        <v>282</v>
      </c>
      <c r="G10" s="27" t="s">
        <v>26</v>
      </c>
      <c r="H10" s="27" t="s">
        <v>72</v>
      </c>
      <c r="I10" s="27" t="s">
        <v>73</v>
      </c>
      <c r="J10" s="27" t="s">
        <v>25</v>
      </c>
    </row>
    <row r="11" ht="15" customHeight="1" spans="1:10">
      <c r="A11" s="28" t="s">
        <v>26</v>
      </c>
      <c r="B11" s="27" t="s">
        <v>26</v>
      </c>
      <c r="C11" s="27" t="s">
        <v>26</v>
      </c>
      <c r="D11" s="27" t="s">
        <v>26</v>
      </c>
      <c r="E11" s="19"/>
      <c r="F11" s="19"/>
      <c r="G11" s="19"/>
      <c r="H11" s="19"/>
      <c r="I11" s="19"/>
      <c r="J11" s="19"/>
    </row>
    <row r="12" ht="15" customHeight="1" spans="1:10">
      <c r="A12" s="17"/>
      <c r="B12" s="16"/>
      <c r="C12" s="16"/>
      <c r="D12" s="16"/>
      <c r="E12" s="19"/>
      <c r="F12" s="19"/>
      <c r="G12" s="19"/>
      <c r="H12" s="19"/>
      <c r="I12" s="19"/>
      <c r="J12" s="19"/>
    </row>
    <row r="13" ht="15" customHeight="1" spans="1:10">
      <c r="A13" s="29" t="s">
        <v>284</v>
      </c>
      <c r="B13" s="29" t="s">
        <v>284</v>
      </c>
      <c r="C13" s="29" t="s">
        <v>284</v>
      </c>
      <c r="D13" s="29" t="s">
        <v>284</v>
      </c>
      <c r="E13" s="29" t="s">
        <v>284</v>
      </c>
      <c r="F13" s="29" t="s">
        <v>284</v>
      </c>
      <c r="G13" s="29" t="s">
        <v>284</v>
      </c>
      <c r="H13" s="29" t="s">
        <v>284</v>
      </c>
      <c r="I13" s="29" t="s">
        <v>284</v>
      </c>
      <c r="J13" s="29" t="s">
        <v>284</v>
      </c>
    </row>
    <row r="14" ht="15" customHeight="1" spans="1:10">
      <c r="A14" s="29" t="s">
        <v>285</v>
      </c>
      <c r="B14" s="29" t="s">
        <v>286</v>
      </c>
      <c r="C14" s="29" t="s">
        <v>286</v>
      </c>
      <c r="D14" s="29" t="s">
        <v>286</v>
      </c>
      <c r="E14" s="29" t="s">
        <v>286</v>
      </c>
      <c r="F14" s="29" t="s">
        <v>286</v>
      </c>
      <c r="G14" s="29" t="s">
        <v>286</v>
      </c>
      <c r="H14" s="29" t="s">
        <v>286</v>
      </c>
      <c r="I14" s="29" t="s">
        <v>286</v>
      </c>
      <c r="J14" s="29" t="s">
        <v>286</v>
      </c>
    </row>
    <row r="15" ht="15" customHeight="1" spans="1:10">
      <c r="A15" s="3"/>
      <c r="B15" s="3"/>
      <c r="C15" s="3"/>
      <c r="D15" s="3"/>
      <c r="E15" s="22"/>
      <c r="F15" s="3"/>
      <c r="G15" s="3"/>
      <c r="H15" s="3"/>
      <c r="I15" s="3"/>
      <c r="J15" s="23"/>
    </row>
  </sheetData>
  <mergeCells count="15">
    <mergeCell ref="A7:D7"/>
    <mergeCell ref="G7:I7"/>
    <mergeCell ref="A11:D11"/>
    <mergeCell ref="A12:C12"/>
    <mergeCell ref="A13:J13"/>
    <mergeCell ref="A14:J14"/>
    <mergeCell ref="A15:J15"/>
    <mergeCell ref="D8:D10"/>
    <mergeCell ref="E7:E10"/>
    <mergeCell ref="F7:F10"/>
    <mergeCell ref="G8:G10"/>
    <mergeCell ref="H8:H10"/>
    <mergeCell ref="I8:I10"/>
    <mergeCell ref="J7:J10"/>
    <mergeCell ref="A8:C10"/>
  </mergeCells>
  <pageMargins left="0.748031496062992" right="0.748031496062992" top="0.984251968503937" bottom="0.984251968503937" header="0.511811023622047" footer="0.511811023622047"/>
  <pageSetup paperSize="1" scale="73"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autoPageBreaks="0"/>
  </sheetPr>
  <dimension ref="A1:F31"/>
  <sheetViews>
    <sheetView topLeftCell="A4" workbookViewId="0">
      <selection activeCell="A32" sqref="A32"/>
    </sheetView>
  </sheetViews>
  <sheetFormatPr defaultColWidth="8.85714285714286" defaultRowHeight="12.75" outlineLevelCol="5"/>
  <cols>
    <col min="1" max="1" width="43.1428571428571" style="1" customWidth="1"/>
    <col min="2" max="2" width="22.8571428571429" style="1" customWidth="1"/>
    <col min="3" max="3" width="27.1428571428571" style="1" customWidth="1"/>
    <col min="4" max="4" width="42.7142857142857" style="1" customWidth="1"/>
    <col min="5" max="5" width="23.4285714285714" style="1" customWidth="1"/>
    <col min="6" max="16384" width="8.85714285714286" style="1"/>
  </cols>
  <sheetData>
    <row r="1" ht="27.75" customHeight="1" spans="1:6">
      <c r="A1" s="2"/>
      <c r="B1" s="3"/>
      <c r="C1" s="4" t="s">
        <v>287</v>
      </c>
      <c r="D1" s="3"/>
      <c r="E1" s="3"/>
      <c r="F1" s="5"/>
    </row>
    <row r="2" ht="15" customHeight="1" spans="1:6">
      <c r="A2" s="2"/>
      <c r="B2" s="3"/>
      <c r="C2" s="3"/>
      <c r="D2" s="3"/>
      <c r="E2" s="3"/>
      <c r="F2" s="5"/>
    </row>
    <row r="3" ht="15" customHeight="1" spans="1:6">
      <c r="A3" s="2"/>
      <c r="B3" s="3"/>
      <c r="C3" s="3"/>
      <c r="D3" s="3"/>
      <c r="E3" s="3"/>
      <c r="F3" s="5"/>
    </row>
    <row r="4" ht="15" customHeight="1" spans="1:6">
      <c r="A4" s="2"/>
      <c r="B4" s="3"/>
      <c r="C4" s="3"/>
      <c r="D4" s="3"/>
      <c r="E4" s="3"/>
      <c r="F4" s="5"/>
    </row>
    <row r="5" ht="15" customHeight="1" spans="1:6">
      <c r="A5" s="3"/>
      <c r="B5" s="3"/>
      <c r="C5" s="3"/>
      <c r="D5" s="3"/>
      <c r="E5" s="6" t="s">
        <v>288</v>
      </c>
      <c r="F5" s="5"/>
    </row>
    <row r="6" ht="15" customHeight="1" spans="1:6">
      <c r="A6" s="7" t="s">
        <v>3</v>
      </c>
      <c r="B6" s="7"/>
      <c r="C6" s="8" t="s">
        <v>4</v>
      </c>
      <c r="D6" s="7"/>
      <c r="E6" s="9" t="s">
        <v>5</v>
      </c>
      <c r="F6" s="5"/>
    </row>
    <row r="7" ht="22.5" customHeight="1" spans="1:5">
      <c r="A7" s="10" t="s">
        <v>289</v>
      </c>
      <c r="B7" s="11" t="s">
        <v>290</v>
      </c>
      <c r="C7" s="11" t="s">
        <v>9</v>
      </c>
      <c r="D7" s="11" t="s">
        <v>289</v>
      </c>
      <c r="E7" s="11" t="s">
        <v>9</v>
      </c>
    </row>
    <row r="8" ht="20.1" customHeight="1" spans="1:5">
      <c r="A8" s="12" t="s">
        <v>291</v>
      </c>
      <c r="B8" s="13" t="s">
        <v>292</v>
      </c>
      <c r="C8" s="13" t="s">
        <v>292</v>
      </c>
      <c r="D8" s="14" t="s">
        <v>293</v>
      </c>
      <c r="E8" s="15">
        <v>71.23</v>
      </c>
    </row>
    <row r="9" ht="20.1" customHeight="1" spans="1:5">
      <c r="A9" s="12" t="s">
        <v>294</v>
      </c>
      <c r="B9" s="15">
        <v>2</v>
      </c>
      <c r="C9" s="15">
        <v>0.43</v>
      </c>
      <c r="D9" s="16" t="s">
        <v>295</v>
      </c>
      <c r="E9" s="15"/>
    </row>
    <row r="10" ht="20.1" customHeight="1" spans="1:5">
      <c r="A10" s="17" t="s">
        <v>296</v>
      </c>
      <c r="B10" s="15"/>
      <c r="C10" s="15"/>
      <c r="D10" s="16" t="s">
        <v>297</v>
      </c>
      <c r="E10" s="15">
        <v>71.23</v>
      </c>
    </row>
    <row r="11" ht="20.1" customHeight="1" spans="1:5">
      <c r="A11" s="17" t="s">
        <v>298</v>
      </c>
      <c r="B11" s="15"/>
      <c r="C11" s="15"/>
      <c r="D11" s="16"/>
      <c r="E11" s="13"/>
    </row>
    <row r="12" ht="20.1" customHeight="1" spans="1:5">
      <c r="A12" s="17" t="s">
        <v>299</v>
      </c>
      <c r="B12" s="15"/>
      <c r="C12" s="15"/>
      <c r="D12" s="14" t="s">
        <v>300</v>
      </c>
      <c r="E12" s="13"/>
    </row>
    <row r="13" ht="20.1" customHeight="1" spans="1:5">
      <c r="A13" s="17" t="s">
        <v>301</v>
      </c>
      <c r="B13" s="15"/>
      <c r="C13" s="15"/>
      <c r="D13" s="16" t="s">
        <v>302</v>
      </c>
      <c r="E13" s="15"/>
    </row>
    <row r="14" ht="20.1" customHeight="1" spans="1:5">
      <c r="A14" s="17" t="s">
        <v>303</v>
      </c>
      <c r="B14" s="15">
        <v>2</v>
      </c>
      <c r="C14" s="15">
        <v>0.43</v>
      </c>
      <c r="D14" s="16" t="s">
        <v>304</v>
      </c>
      <c r="E14" s="15"/>
    </row>
    <row r="15" ht="20.1" customHeight="1" spans="1:5">
      <c r="A15" s="17" t="s">
        <v>305</v>
      </c>
      <c r="B15" s="15">
        <v>2</v>
      </c>
      <c r="C15" s="15">
        <v>0.43</v>
      </c>
      <c r="D15" s="16" t="s">
        <v>306</v>
      </c>
      <c r="E15" s="15"/>
    </row>
    <row r="16" ht="20.1" customHeight="1" spans="1:5">
      <c r="A16" s="17" t="s">
        <v>307</v>
      </c>
      <c r="B16" s="15"/>
      <c r="C16" s="15"/>
      <c r="D16" s="16" t="s">
        <v>308</v>
      </c>
      <c r="E16" s="15"/>
    </row>
    <row r="17" ht="20.1" customHeight="1" spans="1:5">
      <c r="A17" s="17" t="s">
        <v>309</v>
      </c>
      <c r="B17" s="15"/>
      <c r="C17" s="15"/>
      <c r="D17" s="16" t="s">
        <v>310</v>
      </c>
      <c r="E17" s="15"/>
    </row>
    <row r="18" ht="20.1" customHeight="1" spans="1:5">
      <c r="A18" s="12" t="s">
        <v>311</v>
      </c>
      <c r="B18" s="13" t="s">
        <v>292</v>
      </c>
      <c r="C18" s="13"/>
      <c r="D18" s="16" t="s">
        <v>312</v>
      </c>
      <c r="E18" s="15"/>
    </row>
    <row r="19" ht="20.1" customHeight="1" spans="1:5">
      <c r="A19" s="17" t="s">
        <v>313</v>
      </c>
      <c r="B19" s="13" t="s">
        <v>292</v>
      </c>
      <c r="C19" s="15"/>
      <c r="D19" s="16" t="s">
        <v>314</v>
      </c>
      <c r="E19" s="15"/>
    </row>
    <row r="20" ht="20.1" customHeight="1" spans="1:5">
      <c r="A20" s="17" t="s">
        <v>315</v>
      </c>
      <c r="B20" s="13" t="s">
        <v>292</v>
      </c>
      <c r="C20" s="15"/>
      <c r="D20" s="16" t="s">
        <v>316</v>
      </c>
      <c r="E20" s="15"/>
    </row>
    <row r="21" ht="20.1" customHeight="1" spans="1:5">
      <c r="A21" s="17" t="s">
        <v>317</v>
      </c>
      <c r="B21" s="13" t="s">
        <v>292</v>
      </c>
      <c r="C21" s="15"/>
      <c r="D21" s="16" t="s">
        <v>318</v>
      </c>
      <c r="E21" s="15"/>
    </row>
    <row r="22" ht="20.1" customHeight="1" spans="1:5">
      <c r="A22" s="17" t="s">
        <v>319</v>
      </c>
      <c r="B22" s="13" t="s">
        <v>292</v>
      </c>
      <c r="C22" s="15"/>
      <c r="D22" s="16"/>
      <c r="E22" s="13"/>
    </row>
    <row r="23" ht="20.1" customHeight="1" spans="1:5">
      <c r="A23" s="17" t="s">
        <v>320</v>
      </c>
      <c r="B23" s="13" t="s">
        <v>292</v>
      </c>
      <c r="C23" s="18">
        <v>12</v>
      </c>
      <c r="D23" s="16" t="s">
        <v>321</v>
      </c>
      <c r="E23" s="15"/>
    </row>
    <row r="24" ht="20.1" customHeight="1" spans="1:5">
      <c r="A24" s="17" t="s">
        <v>322</v>
      </c>
      <c r="B24" s="13" t="s">
        <v>292</v>
      </c>
      <c r="C24" s="18"/>
      <c r="D24" s="16" t="s">
        <v>323</v>
      </c>
      <c r="E24" s="15"/>
    </row>
    <row r="25" ht="20.1" customHeight="1" spans="1:5">
      <c r="A25" s="17" t="s">
        <v>324</v>
      </c>
      <c r="B25" s="13" t="s">
        <v>292</v>
      </c>
      <c r="C25" s="18">
        <v>54</v>
      </c>
      <c r="D25" s="16" t="s">
        <v>325</v>
      </c>
      <c r="E25" s="16"/>
    </row>
    <row r="26" ht="20.1" customHeight="1" spans="1:5">
      <c r="A26" s="17" t="s">
        <v>326</v>
      </c>
      <c r="B26" s="13" t="s">
        <v>292</v>
      </c>
      <c r="C26" s="15"/>
      <c r="D26" s="16"/>
      <c r="E26" s="16"/>
    </row>
    <row r="27" ht="20.1" customHeight="1" spans="1:5">
      <c r="A27" s="17" t="s">
        <v>327</v>
      </c>
      <c r="B27" s="13" t="s">
        <v>292</v>
      </c>
      <c r="C27" s="19"/>
      <c r="D27" s="16" t="s">
        <v>325</v>
      </c>
      <c r="E27" s="16"/>
    </row>
    <row r="28" ht="20.1" customHeight="1" spans="1:5">
      <c r="A28" s="17" t="s">
        <v>328</v>
      </c>
      <c r="B28" s="13" t="s">
        <v>292</v>
      </c>
      <c r="C28" s="19"/>
      <c r="D28" s="16" t="s">
        <v>325</v>
      </c>
      <c r="E28" s="16"/>
    </row>
    <row r="29" ht="15" customHeight="1" spans="1:5">
      <c r="A29" s="20" t="s">
        <v>329</v>
      </c>
      <c r="B29" s="20" t="s">
        <v>329</v>
      </c>
      <c r="C29" s="20" t="s">
        <v>329</v>
      </c>
      <c r="D29" s="20" t="s">
        <v>329</v>
      </c>
      <c r="E29" s="20" t="s">
        <v>329</v>
      </c>
    </row>
    <row r="30" ht="15" customHeight="1" spans="1:5">
      <c r="A30" s="21"/>
      <c r="B30" s="21" t="s">
        <v>330</v>
      </c>
      <c r="C30" s="21" t="s">
        <v>330</v>
      </c>
      <c r="D30" s="21" t="s">
        <v>330</v>
      </c>
      <c r="E30" s="21" t="s">
        <v>330</v>
      </c>
    </row>
    <row r="31" ht="15" customHeight="1" spans="1:5">
      <c r="A31" s="3"/>
      <c r="B31" s="3"/>
      <c r="C31" s="22"/>
      <c r="D31" s="3"/>
      <c r="E31" s="23"/>
    </row>
  </sheetData>
  <mergeCells count="3">
    <mergeCell ref="A29:E29"/>
    <mergeCell ref="A30:E30"/>
    <mergeCell ref="A31:E31"/>
  </mergeCells>
  <pageMargins left="0.748031496062992" right="0.748031496062992" top="0.984251968503937" bottom="0.984251968503937" header="0.511811023622047" footer="0.511811023622047"/>
  <pageSetup paperSize="1" scale="70"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2.7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9</vt:i4>
      </vt:variant>
    </vt:vector>
  </HeadingPairs>
  <TitlesOfParts>
    <vt:vector size="9"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政府性基金预算财政拨款收入支出决算表</vt:lpstr>
      <vt:lpstr>GK08 部门决算相关信息统计表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2019-08-15T02:11:00Z</dcterms:created>
  <cp:lastPrinted>2019-08-15T02:26:00Z</cp:lastPrinted>
  <dcterms:modified xsi:type="dcterms:W3CDTF">2020-03-11T10:47:22Z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