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<sst xmlns="http://schemas.openxmlformats.org/spreadsheetml/2006/main" count="388" uniqueCount="201">
  <si>
    <t>永川区军供站2017年收入支出决算总表</t>
  </si>
  <si>
    <t>公开01表</t>
  </si>
  <si>
    <t>单位：万元</t>
  </si>
  <si>
    <t>收入</t>
  </si>
  <si>
    <t>支出</t>
  </si>
  <si>
    <t>项目</t>
  </si>
  <si>
    <t>决算数</t>
  </si>
  <si>
    <t>一、财政拨款收入</t>
  </si>
  <si>
    <t>一、社会保障和就业支出</t>
  </si>
  <si>
    <t>二、上级补助收入</t>
  </si>
  <si>
    <t>二、医疗卫生与计划生育支出</t>
  </si>
  <si>
    <t>三、事业收入</t>
  </si>
  <si>
    <t>三、住房保障支出</t>
  </si>
  <si>
    <t>四、经营收入</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</si>
  <si>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</si>
  <si>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</si>
  <si>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</si>
  <si>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</si>
  <si>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</si>
  <si>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</si>
  <si>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</si>
  <si>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</si>
  <si>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</si>
  <si>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</si>
  <si>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永川区军供站2017年收入决算表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</si>
  <si>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</si>
  <si>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</si>
  <si>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</si>
  <si>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</si>
  <si>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</si>
  <si>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</si>
  <si>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</si>
  <si>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</si>
  <si>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</si>
  <si>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</si>
  <si>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</si>
  <si>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208</t>
  </si>
  <si>
    <t>社会保障和就业支出</t>
  </si>
  <si>
    <t xml:space="preserve"> 20802</t>
  </si>
  <si>
    <t xml:space="preserve">  民政管理事务</t>
  </si>
  <si>
    <t xml:space="preserve">  2080209</t>
  </si>
  <si>
    <t xml:space="preserve">    部队供应</t>
  </si>
  <si>
    <t xml:space="preserve"> 20805</t>
  </si>
  <si>
    <t xml:space="preserve">  行政事业单位离退休</t>
  </si>
  <si>
    <t xml:space="preserve">  2080501</t>
  </si>
  <si>
    <t xml:space="preserve">    归口管理的行政单位离退休</t>
  </si>
  <si>
    <t>　　机关事业单位基本养老保险缴费支出</t>
  </si>
  <si>
    <t>　　机关事业单位职业年金缴费支出</t>
  </si>
  <si>
    <t xml:space="preserve"> 20808</t>
  </si>
  <si>
    <t xml:space="preserve">  抚恤</t>
  </si>
  <si>
    <t xml:space="preserve">  2080804</t>
  </si>
  <si>
    <t xml:space="preserve">    优抚事业单位支出</t>
  </si>
  <si>
    <t>210</t>
  </si>
  <si>
    <t>医疗卫生与计划生育支出</t>
  </si>
  <si>
    <t xml:space="preserve"> 21011</t>
  </si>
  <si>
    <t>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</si>
  <si>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</si>
  <si>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</si>
  <si>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</si>
  <si>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</si>
  <si>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</si>
  <si>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</si>
  <si>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</si>
  <si>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</si>
  <si>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</si>
  <si>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</si>
  <si>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</si>
  <si>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</si>
  <si>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备注：本表反映部门本年度取得的各项收入情况。</t>
  </si>
  <si>
    <t>永川区军供站2017年支出决算表</t>
  </si>
  <si>
    <t>公开03表</t>
  </si>
  <si>
    <t>基本支出</t>
  </si>
  <si>
    <t>项目支出</t>
  </si>
  <si>
    <t>上缴上级支出</t>
  </si>
  <si>
    <t>经营支出</t>
  </si>
  <si>
    <t>对附属单位补助支出</t>
  </si>
  <si>
    <t>　2080505</t>
  </si>
  <si>
    <t>　2080506</t>
  </si>
  <si>
    <t>备注：本表反映部门本年度各项支出情况。</t>
  </si>
  <si>
    <t>永川区军供站2017年财政拨款收入支出决算总表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</si>
  <si>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</si>
  <si>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</si>
  <si>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</si>
  <si>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</si>
  <si>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</si>
  <si>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</si>
  <si>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</si>
  <si>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</si>
  <si>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</si>
  <si>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</si>
  <si>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</si>
  <si>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永川区军供站2017年一般公共预算财政拨款支出决算表</t>
  </si>
  <si>
    <t>公开05表</t>
  </si>
  <si>
    <t>合  计</t>
  </si>
  <si>
    <t>备注：本表反映部门本年度一般公共预算财政拨款实际支出情况。</t>
  </si>
  <si>
    <t>永川区军供站2017年一般公共预算财政拨款基本支出决算表</t>
  </si>
  <si>
    <t>公开06表</t>
  </si>
  <si>
    <t>经济分类科目（按“款”级经济分类科目</t>
  </si>
  <si>
    <t>2017年一般公共预算财政拨款基本支出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</si>
  <si>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</si>
  <si>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</si>
  <si>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</si>
  <si>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</si>
  <si>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</si>
  <si>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</si>
  <si>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</si>
  <si>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</si>
  <si>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</si>
  <si>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</si>
  <si>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</si>
  <si>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</si>
  <si>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</si>
  <si>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</si>
  <si>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30106</t>
  </si>
  <si>
    <t>　伙食补助费</t>
  </si>
  <si>
    <t>　30108</t>
  </si>
  <si>
    <t>　机关事业单位基本养老保险缴费</t>
  </si>
  <si>
    <t>　30109</t>
  </si>
  <si>
    <t>　职业年金缴费</t>
  </si>
  <si>
    <t xml:space="preserve">  30199</t>
  </si>
  <si>
    <t xml:space="preserve">  其他工资福利支出</t>
  </si>
  <si>
    <t>303</t>
  </si>
  <si>
    <t>对个人和家庭的补助</t>
  </si>
  <si>
    <t xml:space="preserve">  30302</t>
  </si>
  <si>
    <t xml:space="preserve">  退休费</t>
  </si>
  <si>
    <t xml:space="preserve">  30305</t>
  </si>
  <si>
    <t xml:space="preserve">  生活补助</t>
  </si>
  <si>
    <r>
      <t xml:space="preserve">  303</t>
    </r>
    <r>
      <rPr>
        <sz val="11"/>
        <color indexed="8"/>
        <rFont val="仿宋"/>
        <family val="3"/>
      </rPr>
      <t>11</t>
    </r>
  </si>
  <si>
    <t xml:space="preserve">  住房公积金</t>
  </si>
  <si>
    <t>302</t>
  </si>
  <si>
    <t>商品和服务支出</t>
  </si>
  <si>
    <t xml:space="preserve">  30201</t>
  </si>
  <si>
    <t xml:space="preserve">  办公费</t>
  </si>
  <si>
    <t>　30202</t>
  </si>
  <si>
    <t>　印刷费</t>
  </si>
  <si>
    <t xml:space="preserve">  30207</t>
  </si>
  <si>
    <t xml:space="preserve">  邮电费</t>
  </si>
  <si>
    <t xml:space="preserve">  30211</t>
  </si>
  <si>
    <t xml:space="preserve">  差旅费</t>
  </si>
  <si>
    <t>　30215</t>
  </si>
  <si>
    <t>　会议费</t>
  </si>
  <si>
    <t xml:space="preserve">  30216</t>
  </si>
  <si>
    <t xml:space="preserve">  培训费</t>
  </si>
  <si>
    <t>　30217</t>
  </si>
  <si>
    <t>　公务接待费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</si>
  <si>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</si>
  <si>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</si>
  <si>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</si>
  <si>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</si>
  <si>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</si>
  <si>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</si>
  <si>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</si>
  <si>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</si>
  <si>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备注：本表反映部门本年度一般公共预算财政拨款基本支出明细情况。</t>
  </si>
  <si>
    <t xml:space="preserve">本表为空的单位应将空表公开，并注明“本单位无相关数据，故本表为空”。     </t>
  </si>
  <si>
    <t>永川区军供站2017年政府性基金预算财政拨款收入支出决算表</t>
  </si>
  <si>
    <t>公开07表</t>
  </si>
  <si>
    <t>本年收入</t>
  </si>
  <si>
    <t>本年支出</t>
  </si>
  <si>
    <t>备注：本单位无政府性基金收入，也没有使用政府性基金安排的支出，故本表无数据。</t>
  </si>
  <si>
    <t>永川区军供站2017年部门决算相关信息统计表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</si>
  <si>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</si>
  <si>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</si>
  <si>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</si>
  <si>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</si>
  <si>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</si>
  <si>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</si>
  <si>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</si>
  <si>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</si>
  <si>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</si>
  <si>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</si>
  <si>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</si>
  <si>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</si>
  <si>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</si>
  <si>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</si>
  <si>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</si>
  <si>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</si>
  <si>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</si>
  <si>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</si>
  <si>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</si>
  <si>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</si>
  <si>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</si>
  <si>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</si>
  <si>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</si>
  <si>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</si>
  <si>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</si>
  <si>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</si>
  <si>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</si>
  <si>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</si>
  <si>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</si>
  <si>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</si>
  <si>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</si>
  <si>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</si>
  <si>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</si>
  <si>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</si>
  <si>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</si>
  <si>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</si>
  <si>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</si>
  <si>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</si>
  <si>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</si>
  <si>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 xml:space="preserv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</si>
</sst>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 "/>
    <numFmt numFmtId="179" formatCode=";;"/>
  </numFmts>
  <fonts count="68">
    <font>
      <sz val="9"/>
      <color theme="1"/>
      <name val="Calibri"/>
      <family val="0"/>
    </font>
    <font>
      <sz val="11"/>
      <color indexed="8"/>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0"/>
    </font>
    <font>
      <b/>
      <sz val="12"/>
      <name val="楷体_GB2312"/>
      <family val="0"/>
    </font>
    <font>
      <sz val="12"/>
      <color indexed="8"/>
      <name val="Arial"/>
      <family val="2"/>
    </font>
    <font>
      <sz val="21"/>
      <color indexed="8"/>
      <name val="华文中宋"/>
      <family val="0"/>
    </font>
    <font>
      <sz val="18"/>
      <color indexed="8"/>
      <name val="华文中宋"/>
      <family val="0"/>
    </font>
    <font>
      <sz val="12"/>
      <color indexed="8"/>
      <name val="仿宋"/>
      <family val="3"/>
    </font>
    <font>
      <sz val="11"/>
      <color indexed="8"/>
      <name val="黑体"/>
      <family val="3"/>
    </font>
    <font>
      <sz val="11"/>
      <color indexed="8"/>
      <name val="Arial"/>
      <family val="2"/>
    </font>
    <font>
      <sz val="21"/>
      <name val="华文中宋"/>
      <family val="0"/>
    </font>
    <font>
      <sz val="10"/>
      <color indexed="8"/>
      <name val="Arial"/>
      <family val="2"/>
    </font>
    <font>
      <sz val="11"/>
      <color indexed="9"/>
      <name val="宋体"/>
      <family val="0"/>
    </font>
    <font>
      <i/>
      <sz val="11"/>
      <color indexed="23"/>
      <name val="宋体"/>
      <family val="0"/>
    </font>
    <font>
      <b/>
      <sz val="15"/>
      <color indexed="56"/>
      <name val="宋体"/>
      <family val="0"/>
    </font>
    <font>
      <b/>
      <sz val="11"/>
      <color indexed="8"/>
      <name val="宋体"/>
      <family val="0"/>
    </font>
    <font>
      <sz val="11"/>
      <color indexed="52"/>
      <name val="宋体"/>
      <family val="0"/>
    </font>
    <font>
      <b/>
      <sz val="13"/>
      <color indexed="56"/>
      <name val="宋体"/>
      <family val="0"/>
    </font>
    <font>
      <sz val="11"/>
      <color indexed="17"/>
      <name val="宋体"/>
      <family val="0"/>
    </font>
    <font>
      <b/>
      <sz val="11"/>
      <color indexed="52"/>
      <name val="宋体"/>
      <family val="0"/>
    </font>
    <font>
      <sz val="11"/>
      <color indexed="42"/>
      <name val="宋体"/>
      <family val="0"/>
    </font>
    <font>
      <sz val="11"/>
      <color indexed="10"/>
      <name val="宋体"/>
      <family val="0"/>
    </font>
    <font>
      <b/>
      <sz val="11"/>
      <color indexed="63"/>
      <name val="宋体"/>
      <family val="0"/>
    </font>
    <font>
      <sz val="11"/>
      <color indexed="20"/>
      <name val="宋体"/>
      <family val="0"/>
    </font>
    <font>
      <sz val="9"/>
      <name val="宋体"/>
      <family val="0"/>
    </font>
    <font>
      <b/>
      <sz val="11"/>
      <color indexed="9"/>
      <name val="宋体"/>
      <family val="0"/>
    </font>
    <font>
      <b/>
      <sz val="11"/>
      <color indexed="56"/>
      <name val="宋体"/>
      <family val="0"/>
    </font>
    <font>
      <b/>
      <sz val="18"/>
      <color indexed="56"/>
      <name val="宋体"/>
      <family val="0"/>
    </font>
    <font>
      <b/>
      <sz val="11"/>
      <color indexed="42"/>
      <name val="宋体"/>
      <family val="0"/>
    </font>
    <font>
      <sz val="11"/>
      <color indexed="62"/>
      <name val="宋体"/>
      <family val="0"/>
    </font>
    <font>
      <sz val="11"/>
      <color indexed="60"/>
      <name val="宋体"/>
      <family val="0"/>
    </font>
    <font>
      <sz val="9"/>
      <color indexed="8"/>
      <name val="宋体"/>
      <family val="0"/>
    </font>
    <font>
      <u val="single"/>
      <sz val="11"/>
      <color indexed="12"/>
      <name val="宋体"/>
      <family val="0"/>
    </font>
    <font>
      <u val="single"/>
      <sz val="11"/>
      <color indexed="20"/>
      <name val="宋体"/>
      <family val="0"/>
    </font>
    <font>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仿宋"/>
      <family val="3"/>
    </font>
    <font>
      <sz val="16"/>
      <color theme="1"/>
      <name val="Calibri"/>
      <family val="0"/>
    </font>
    <font>
      <sz val="11"/>
      <color theme="1"/>
      <name val="黑体"/>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style="thin">
        <color indexed="8"/>
      </right>
      <top style="thin">
        <color indexed="8"/>
      </top>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right style="thin">
        <color indexed="8"/>
      </right>
      <top/>
      <bottom/>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style="thin"/>
    </border>
    <border>
      <left/>
      <right/>
      <top style="thin"/>
      <bottom/>
    </border>
  </borders>
  <cellStyleXfs count="660">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6"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6"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6"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6"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6"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6"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47" fillId="2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7" fillId="27"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47" fillId="28"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7" fillId="3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7" fillId="32"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25" fillId="0" borderId="2" applyNumberFormat="0" applyFill="0" applyAlignment="0" applyProtection="0"/>
    <xf numFmtId="0" fontId="50"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51" fillId="0" borderId="5"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37" fillId="0" borderId="6" applyNumberFormat="0" applyFill="0" applyAlignment="0" applyProtection="0"/>
    <xf numFmtId="0" fontId="5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52" fillId="3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52" fillId="34" borderId="0" applyNumberFormat="0" applyBorder="0" applyAlignment="0" applyProtection="0"/>
    <xf numFmtId="0" fontId="22"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22"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9" fillId="0" borderId="0">
      <alignment vertical="center"/>
      <protection/>
    </xf>
    <xf numFmtId="0" fontId="0" fillId="0" borderId="0">
      <alignment vertical="center"/>
      <protection/>
    </xf>
    <xf numFmtId="0" fontId="53" fillId="0" borderId="0" applyNumberFormat="0" applyFill="0" applyBorder="0" applyAlignment="0" applyProtection="0"/>
    <xf numFmtId="0" fontId="54" fillId="35"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54" fillId="35" borderId="0" applyNumberFormat="0" applyBorder="0" applyAlignment="0" applyProtection="0"/>
    <xf numFmtId="0" fontId="55"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6" borderId="9"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30" fillId="37" borderId="10" applyNumberFormat="0" applyAlignment="0" applyProtection="0"/>
    <xf numFmtId="0" fontId="57" fillId="38" borderId="11" applyNumberFormat="0" applyAlignment="0" applyProtection="0"/>
    <xf numFmtId="0" fontId="36" fillId="39" borderId="12" applyNumberFormat="0" applyAlignment="0" applyProtection="0"/>
    <xf numFmtId="0" fontId="36" fillId="39" borderId="12" applyNumberFormat="0" applyAlignment="0" applyProtection="0"/>
    <xf numFmtId="0" fontId="36" fillId="39" borderId="12" applyNumberFormat="0" applyAlignment="0" applyProtection="0"/>
    <xf numFmtId="0" fontId="36" fillId="39" borderId="12" applyNumberFormat="0" applyAlignment="0" applyProtection="0"/>
    <xf numFmtId="0" fontId="36" fillId="39" borderId="12" applyNumberFormat="0" applyAlignment="0" applyProtection="0"/>
    <xf numFmtId="0" fontId="36" fillId="39" borderId="12" applyNumberFormat="0" applyAlignment="0" applyProtection="0"/>
    <xf numFmtId="0" fontId="36" fillId="39" borderId="12" applyNumberFormat="0" applyAlignment="0" applyProtection="0"/>
    <xf numFmtId="0" fontId="36" fillId="39" borderId="12" applyNumberFormat="0" applyAlignment="0" applyProtection="0"/>
    <xf numFmtId="0" fontId="36" fillId="39" borderId="12" applyNumberFormat="0" applyAlignment="0" applyProtection="0"/>
    <xf numFmtId="0" fontId="36" fillId="39" borderId="12" applyNumberFormat="0" applyAlignment="0" applyProtection="0"/>
    <xf numFmtId="0" fontId="36" fillId="39" borderId="12" applyNumberFormat="0" applyAlignment="0" applyProtection="0"/>
    <xf numFmtId="0" fontId="36"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39" fillId="39" borderId="12" applyNumberFormat="0" applyAlignment="0" applyProtection="0"/>
    <xf numFmtId="0" fontId="5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60" fillId="0" borderId="13"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0" fontId="27" fillId="0" borderId="14" applyNumberFormat="0" applyFill="0" applyAlignment="0" applyProtection="0"/>
    <xf numFmtId="43" fontId="0" fillId="0" borderId="0" applyFont="0" applyFill="0" applyBorder="0" applyAlignment="0" applyProtection="0"/>
    <xf numFmtId="177" fontId="22" fillId="0" borderId="0">
      <alignment/>
      <protection/>
    </xf>
    <xf numFmtId="41" fontId="0" fillId="0" borderId="0" applyFont="0" applyFill="0" applyBorder="0" applyAlignment="0" applyProtection="0"/>
    <xf numFmtId="176" fontId="22" fillId="0" borderId="0">
      <alignment/>
      <protection/>
    </xf>
    <xf numFmtId="0" fontId="47" fillId="40"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47" fillId="42"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47" fillId="44"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23"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7" fillId="46"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7" fillId="4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47" fillId="48"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2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61" fillId="50"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62" fillId="36" borderId="15"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33" fillId="37" borderId="16" applyNumberFormat="0" applyAlignment="0" applyProtection="0"/>
    <xf numFmtId="0" fontId="63" fillId="52" borderId="9"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40" fillId="13" borderId="10" applyNumberFormat="0" applyAlignment="0" applyProtection="0"/>
    <xf numFmtId="0" fontId="64" fillId="0" borderId="0" applyNumberFormat="0" applyFill="0" applyBorder="0" applyAlignment="0" applyProtection="0"/>
    <xf numFmtId="0" fontId="0" fillId="53" borderId="17"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xf numFmtId="0" fontId="35" fillId="54" borderId="18" applyNumberFormat="0" applyFont="0" applyAlignment="0" applyProtection="0"/>
  </cellStyleXfs>
  <cellXfs count="164">
    <xf numFmtId="0" fontId="0" fillId="0" borderId="0" xfId="0" applyFont="1" applyAlignment="1">
      <alignment vertical="center"/>
    </xf>
    <xf numFmtId="178" fontId="0" fillId="0" borderId="0" xfId="0" applyNumberFormat="1" applyFill="1" applyAlignment="1">
      <alignment/>
    </xf>
    <xf numFmtId="49" fontId="15" fillId="0" borderId="0" xfId="365" applyNumberFormat="1" applyFont="1" applyAlignment="1">
      <alignment horizontal="left" vertical="center"/>
      <protection/>
    </xf>
    <xf numFmtId="178" fontId="15" fillId="0" borderId="0" xfId="365" applyNumberFormat="1" applyFont="1" applyAlignment="1">
      <alignment horizontal="left"/>
      <protection/>
    </xf>
    <xf numFmtId="178" fontId="15" fillId="0" borderId="0" xfId="365" applyNumberFormat="1" applyFont="1">
      <alignment/>
      <protection/>
    </xf>
    <xf numFmtId="178" fontId="19" fillId="55" borderId="19" xfId="365" applyNumberFormat="1" applyFont="1" applyFill="1" applyBorder="1" applyAlignment="1">
      <alignment horizontal="center" vertical="center" shrinkToFit="1"/>
      <protection/>
    </xf>
    <xf numFmtId="178" fontId="12" fillId="55" borderId="20" xfId="365" applyNumberFormat="1" applyFont="1" applyFill="1" applyBorder="1" applyAlignment="1">
      <alignment horizontal="center" vertical="center" shrinkToFit="1"/>
      <protection/>
    </xf>
    <xf numFmtId="178" fontId="7" fillId="55" borderId="20" xfId="365" applyNumberFormat="1" applyFont="1" applyFill="1" applyBorder="1" applyAlignment="1">
      <alignment horizontal="center"/>
      <protection/>
    </xf>
    <xf numFmtId="178" fontId="4" fillId="0" borderId="0" xfId="365" applyNumberFormat="1" applyFont="1">
      <alignment/>
      <protection/>
    </xf>
    <xf numFmtId="49" fontId="20" fillId="0" borderId="0" xfId="365" applyNumberFormat="1" applyFont="1" applyAlignment="1">
      <alignment horizontal="left" vertical="center"/>
      <protection/>
    </xf>
    <xf numFmtId="178" fontId="20" fillId="0" borderId="0" xfId="365" applyNumberFormat="1" applyFont="1" applyAlignment="1">
      <alignment horizontal="left"/>
      <protection/>
    </xf>
    <xf numFmtId="178" fontId="20" fillId="0" borderId="0" xfId="365" applyNumberFormat="1" applyFont="1">
      <alignment/>
      <protection/>
    </xf>
    <xf numFmtId="49" fontId="0" fillId="0" borderId="0" xfId="0" applyNumberFormat="1" applyAlignment="1">
      <alignment horizontal="left"/>
    </xf>
    <xf numFmtId="178" fontId="0" fillId="0" borderId="0" xfId="0" applyNumberFormat="1" applyAlignment="1">
      <alignment/>
    </xf>
    <xf numFmtId="178" fontId="7" fillId="55" borderId="20" xfId="0" applyNumberFormat="1" applyFont="1" applyFill="1" applyBorder="1" applyAlignment="1">
      <alignment horizontal="center" vertical="center" shrinkToFit="1"/>
    </xf>
    <xf numFmtId="178" fontId="0" fillId="0" borderId="0" xfId="0" applyNumberFormat="1" applyAlignment="1">
      <alignment horizontal="right"/>
    </xf>
    <xf numFmtId="178" fontId="22" fillId="55" borderId="0" xfId="365" applyNumberFormat="1" applyFill="1">
      <alignment/>
      <protection/>
    </xf>
    <xf numFmtId="178" fontId="21" fillId="55" borderId="0" xfId="365" applyNumberFormat="1" applyFont="1" applyFill="1" applyAlignment="1">
      <alignment horizontal="center" vertical="center"/>
      <protection/>
    </xf>
    <xf numFmtId="178" fontId="7" fillId="55" borderId="0" xfId="365" applyNumberFormat="1" applyFont="1" applyFill="1" applyAlignment="1" quotePrefix="1">
      <alignment horizontal="right" vertical="center" shrinkToFit="1"/>
      <protection/>
    </xf>
    <xf numFmtId="178" fontId="7" fillId="55" borderId="0" xfId="365" applyNumberFormat="1" applyFont="1" applyFill="1" applyAlignment="1">
      <alignment horizontal="left" vertical="center" shrinkToFit="1"/>
      <protection/>
    </xf>
    <xf numFmtId="178" fontId="7" fillId="55" borderId="0" xfId="365" applyNumberFormat="1" applyFont="1" applyFill="1" applyAlignment="1">
      <alignment horizontal="center" vertical="center" shrinkToFit="1"/>
      <protection/>
    </xf>
    <xf numFmtId="178" fontId="7" fillId="55" borderId="0" xfId="365" applyNumberFormat="1" applyFont="1" applyFill="1" applyAlignment="1">
      <alignment horizontal="right" vertical="center" shrinkToFit="1"/>
      <protection/>
    </xf>
    <xf numFmtId="178" fontId="19" fillId="55" borderId="20" xfId="365" applyNumberFormat="1" applyFont="1" applyFill="1" applyBorder="1" applyAlignment="1">
      <alignment horizontal="center" vertical="center" shrinkToFit="1"/>
      <protection/>
    </xf>
    <xf numFmtId="178" fontId="7" fillId="55" borderId="21" xfId="365" applyNumberFormat="1" applyFont="1" applyFill="1" applyBorder="1" applyAlignment="1" quotePrefix="1">
      <alignment horizontal="left" vertical="center" shrinkToFit="1"/>
      <protection/>
    </xf>
    <xf numFmtId="178" fontId="7" fillId="55" borderId="22" xfId="365" applyNumberFormat="1" applyFont="1" applyFill="1" applyBorder="1" applyAlignment="1">
      <alignment horizontal="center" vertical="center" shrinkToFit="1"/>
      <protection/>
    </xf>
    <xf numFmtId="178" fontId="7" fillId="55" borderId="20" xfId="0" applyNumberFormat="1" applyFont="1" applyFill="1" applyBorder="1" applyAlignment="1">
      <alignment horizontal="left" vertical="center" shrinkToFit="1"/>
    </xf>
    <xf numFmtId="178" fontId="7" fillId="55" borderId="23" xfId="365" applyNumberFormat="1" applyFont="1" applyFill="1" applyBorder="1" applyAlignment="1">
      <alignment horizontal="center" vertical="center" shrinkToFit="1"/>
      <protection/>
    </xf>
    <xf numFmtId="178" fontId="7" fillId="55" borderId="21" xfId="365" applyNumberFormat="1" applyFont="1" applyFill="1" applyBorder="1" applyAlignment="1">
      <alignment horizontal="left" vertical="center" shrinkToFit="1"/>
      <protection/>
    </xf>
    <xf numFmtId="178" fontId="7" fillId="55" borderId="24" xfId="365" applyNumberFormat="1" applyFont="1" applyFill="1" applyBorder="1" applyAlignment="1" quotePrefix="1">
      <alignment horizontal="left" vertical="center" shrinkToFit="1"/>
      <protection/>
    </xf>
    <xf numFmtId="178" fontId="7" fillId="55" borderId="19" xfId="365" applyNumberFormat="1" applyFont="1" applyFill="1" applyBorder="1" applyAlignment="1">
      <alignment horizontal="center" vertical="center" shrinkToFit="1"/>
      <protection/>
    </xf>
    <xf numFmtId="178" fontId="12" fillId="55" borderId="19" xfId="365" applyNumberFormat="1" applyFont="1" applyFill="1" applyBorder="1" applyAlignment="1">
      <alignment horizontal="center" vertical="center" shrinkToFit="1"/>
      <protection/>
    </xf>
    <xf numFmtId="178" fontId="7" fillId="55" borderId="20" xfId="365" applyNumberFormat="1" applyFont="1" applyFill="1" applyBorder="1" applyAlignment="1">
      <alignment horizontal="left" vertical="center" shrinkToFit="1"/>
      <protection/>
    </xf>
    <xf numFmtId="178" fontId="7" fillId="55" borderId="20" xfId="365" applyNumberFormat="1" applyFont="1" applyFill="1" applyBorder="1" applyAlignment="1">
      <alignment horizontal="center" vertical="center" shrinkToFit="1"/>
      <protection/>
    </xf>
    <xf numFmtId="178" fontId="7" fillId="55" borderId="24" xfId="365" applyNumberFormat="1" applyFont="1" applyFill="1" applyBorder="1" applyAlignment="1" quotePrefix="1">
      <alignment horizontal="center" vertical="center" shrinkToFit="1"/>
      <protection/>
    </xf>
    <xf numFmtId="178" fontId="7" fillId="55" borderId="25" xfId="365" applyNumberFormat="1" applyFont="1" applyFill="1" applyBorder="1" applyAlignment="1">
      <alignment horizontal="center" vertical="center" shrinkToFit="1"/>
      <protection/>
    </xf>
    <xf numFmtId="178" fontId="7" fillId="55" borderId="20" xfId="365" applyNumberFormat="1" applyFont="1" applyFill="1" applyBorder="1" applyAlignment="1" quotePrefix="1">
      <alignment horizontal="center" vertical="center" shrinkToFit="1"/>
      <protection/>
    </xf>
    <xf numFmtId="178" fontId="7" fillId="55" borderId="0" xfId="365" applyNumberFormat="1" applyFont="1" applyFill="1">
      <alignment/>
      <protection/>
    </xf>
    <xf numFmtId="178" fontId="7" fillId="55" borderId="0" xfId="365" applyNumberFormat="1" applyFont="1" applyFill="1" applyAlignment="1">
      <alignment horizontal="center"/>
      <protection/>
    </xf>
    <xf numFmtId="178" fontId="20" fillId="55" borderId="0" xfId="365" applyNumberFormat="1" applyFont="1" applyFill="1">
      <alignment/>
      <protection/>
    </xf>
    <xf numFmtId="178" fontId="20" fillId="55" borderId="0" xfId="365" applyNumberFormat="1" applyFont="1" applyFill="1" applyAlignment="1">
      <alignment horizontal="center"/>
      <protection/>
    </xf>
    <xf numFmtId="178" fontId="22" fillId="55" borderId="0" xfId="365" applyNumberFormat="1" applyFill="1" applyAlignment="1">
      <alignment horizontal="center"/>
      <protection/>
    </xf>
    <xf numFmtId="178" fontId="21" fillId="55" borderId="0" xfId="365" applyNumberFormat="1" applyFont="1" applyFill="1" applyAlignment="1">
      <alignment horizontal="center" vertical="center"/>
      <protection/>
    </xf>
    <xf numFmtId="178" fontId="16" fillId="55" borderId="0" xfId="365" applyNumberFormat="1" applyFont="1" applyFill="1" applyAlignment="1">
      <alignment horizontal="center" vertical="center"/>
      <protection/>
    </xf>
    <xf numFmtId="178" fontId="19" fillId="55" borderId="26" xfId="365" applyNumberFormat="1" applyFont="1" applyFill="1" applyBorder="1" applyAlignment="1">
      <alignment horizontal="center" vertical="center" shrinkToFit="1"/>
      <protection/>
    </xf>
    <xf numFmtId="178" fontId="19" fillId="55" borderId="27" xfId="365" applyNumberFormat="1" applyFont="1" applyFill="1" applyBorder="1" applyAlignment="1">
      <alignment horizontal="center" vertical="center" shrinkToFit="1"/>
      <protection/>
    </xf>
    <xf numFmtId="49" fontId="0" fillId="55" borderId="0" xfId="0" applyNumberFormat="1" applyFill="1" applyBorder="1" applyAlignment="1">
      <alignment horizontal="left" vertical="center"/>
    </xf>
    <xf numFmtId="178" fontId="0" fillId="55" borderId="0" xfId="0" applyNumberFormat="1" applyFill="1" applyBorder="1" applyAlignment="1">
      <alignment vertical="center"/>
    </xf>
    <xf numFmtId="178" fontId="7" fillId="55" borderId="0" xfId="0" applyNumberFormat="1" applyFont="1" applyFill="1" applyBorder="1" applyAlignment="1">
      <alignment horizontal="right" vertical="center"/>
    </xf>
    <xf numFmtId="49" fontId="7" fillId="55" borderId="0" xfId="0" applyNumberFormat="1" applyFont="1" applyFill="1" applyBorder="1" applyAlignment="1">
      <alignment horizontal="left" vertical="center" shrinkToFit="1"/>
    </xf>
    <xf numFmtId="178" fontId="4" fillId="55" borderId="0" xfId="0" applyNumberFormat="1" applyFont="1" applyFill="1" applyBorder="1" applyAlignment="1">
      <alignment horizontal="center" vertical="center"/>
    </xf>
    <xf numFmtId="178" fontId="19" fillId="55" borderId="20" xfId="0" applyNumberFormat="1" applyFont="1" applyFill="1" applyBorder="1" applyAlignment="1">
      <alignment horizontal="center" vertical="center" shrinkToFit="1"/>
    </xf>
    <xf numFmtId="178" fontId="19" fillId="55" borderId="20" xfId="0" applyNumberFormat="1" applyFont="1" applyFill="1" applyBorder="1" applyAlignment="1">
      <alignment horizontal="center" vertical="center" wrapText="1" shrinkToFit="1"/>
    </xf>
    <xf numFmtId="49" fontId="19" fillId="55" borderId="28" xfId="0" applyNumberFormat="1" applyFont="1" applyFill="1" applyBorder="1" applyAlignment="1">
      <alignment horizontal="center" vertical="center" wrapText="1" shrinkToFit="1"/>
    </xf>
    <xf numFmtId="178" fontId="19" fillId="55" borderId="28" xfId="0" applyNumberFormat="1" applyFont="1" applyFill="1" applyBorder="1" applyAlignment="1">
      <alignment horizontal="center" vertical="center" wrapText="1" shrinkToFit="1"/>
    </xf>
    <xf numFmtId="49" fontId="19" fillId="55" borderId="29" xfId="0" applyNumberFormat="1" applyFont="1" applyFill="1" applyBorder="1" applyAlignment="1">
      <alignment horizontal="center" vertical="center" wrapText="1" shrinkToFit="1"/>
    </xf>
    <xf numFmtId="178" fontId="19" fillId="55" borderId="29" xfId="0" applyNumberFormat="1" applyFont="1" applyFill="1" applyBorder="1" applyAlignment="1">
      <alignment horizontal="center" vertical="center" wrapText="1" shrinkToFit="1"/>
    </xf>
    <xf numFmtId="49" fontId="19" fillId="55" borderId="30" xfId="0" applyNumberFormat="1" applyFont="1" applyFill="1" applyBorder="1" applyAlignment="1">
      <alignment horizontal="center" vertical="center" wrapText="1" shrinkToFit="1"/>
    </xf>
    <xf numFmtId="178" fontId="19" fillId="55" borderId="30" xfId="0" applyNumberFormat="1" applyFont="1" applyFill="1" applyBorder="1" applyAlignment="1">
      <alignment horizontal="center" vertical="center" wrapText="1" shrinkToFit="1"/>
    </xf>
    <xf numFmtId="178" fontId="7" fillId="55" borderId="20" xfId="0" applyNumberFormat="1" applyFont="1" applyFill="1" applyBorder="1" applyAlignment="1">
      <alignment horizontal="center" vertical="center" shrinkToFit="1"/>
    </xf>
    <xf numFmtId="178" fontId="7" fillId="55" borderId="20" xfId="0" applyNumberFormat="1" applyFont="1" applyFill="1" applyBorder="1" applyAlignment="1">
      <alignment horizontal="right" vertical="center" shrinkToFit="1"/>
    </xf>
    <xf numFmtId="49" fontId="7" fillId="55" borderId="20" xfId="0" applyNumberFormat="1" applyFont="1" applyFill="1" applyBorder="1" applyAlignment="1">
      <alignment horizontal="left" vertical="center" shrinkToFit="1"/>
    </xf>
    <xf numFmtId="178" fontId="65" fillId="55" borderId="20" xfId="0" applyNumberFormat="1" applyFont="1" applyFill="1" applyBorder="1" applyAlignment="1">
      <alignment vertical="center"/>
    </xf>
    <xf numFmtId="178" fontId="0" fillId="55" borderId="20" xfId="0" applyNumberFormat="1" applyFill="1" applyBorder="1" applyAlignment="1">
      <alignment/>
    </xf>
    <xf numFmtId="0" fontId="7" fillId="55" borderId="20" xfId="0" applyNumberFormat="1" applyFont="1" applyFill="1" applyBorder="1" applyAlignment="1">
      <alignment horizontal="left" vertical="center" shrinkToFit="1"/>
    </xf>
    <xf numFmtId="49" fontId="7" fillId="55" borderId="0" xfId="365" applyNumberFormat="1" applyFont="1" applyFill="1" applyAlignment="1">
      <alignment vertical="center"/>
      <protection/>
    </xf>
    <xf numFmtId="178" fontId="0" fillId="55" borderId="0" xfId="0" applyNumberFormat="1" applyFill="1" applyAlignment="1">
      <alignment/>
    </xf>
    <xf numFmtId="178" fontId="0" fillId="55" borderId="0" xfId="0" applyNumberFormat="1" applyFill="1" applyAlignment="1">
      <alignment horizontal="right"/>
    </xf>
    <xf numFmtId="178" fontId="19" fillId="55" borderId="26" xfId="0" applyNumberFormat="1" applyFont="1" applyFill="1" applyBorder="1" applyAlignment="1">
      <alignment horizontal="center" vertical="center" shrinkToFit="1"/>
    </xf>
    <xf numFmtId="178" fontId="19" fillId="55" borderId="27" xfId="0" applyNumberFormat="1" applyFont="1" applyFill="1" applyBorder="1" applyAlignment="1">
      <alignment horizontal="center" vertical="center" shrinkToFit="1"/>
    </xf>
    <xf numFmtId="178" fontId="7" fillId="55" borderId="26" xfId="0" applyNumberFormat="1" applyFont="1" applyFill="1" applyBorder="1" applyAlignment="1">
      <alignment horizontal="center" vertical="center" shrinkToFit="1"/>
    </xf>
    <xf numFmtId="178" fontId="7" fillId="55" borderId="27" xfId="0" applyNumberFormat="1" applyFont="1" applyFill="1" applyBorder="1" applyAlignment="1">
      <alignment horizontal="center" vertical="center" shrinkToFit="1"/>
    </xf>
    <xf numFmtId="178" fontId="7" fillId="55" borderId="20" xfId="0" applyNumberFormat="1" applyFont="1" applyFill="1" applyBorder="1" applyAlignment="1">
      <alignment vertical="center" shrinkToFit="1"/>
    </xf>
    <xf numFmtId="49" fontId="7" fillId="55" borderId="0" xfId="365" applyNumberFormat="1" applyFont="1" applyFill="1">
      <alignment/>
      <protection/>
    </xf>
    <xf numFmtId="49" fontId="0" fillId="55" borderId="0" xfId="0" applyNumberFormat="1" applyFill="1" applyAlignment="1">
      <alignment horizontal="left"/>
    </xf>
    <xf numFmtId="178" fontId="0" fillId="55" borderId="0" xfId="0" applyNumberFormat="1" applyFill="1" applyAlignment="1">
      <alignment horizontal="center"/>
    </xf>
    <xf numFmtId="178" fontId="18" fillId="55" borderId="0" xfId="0" applyNumberFormat="1" applyFont="1" applyFill="1" applyAlignment="1">
      <alignment/>
    </xf>
    <xf numFmtId="178" fontId="4" fillId="55" borderId="0" xfId="0" applyNumberFormat="1" applyFont="1" applyFill="1" applyAlignment="1">
      <alignment horizontal="center"/>
    </xf>
    <xf numFmtId="178" fontId="19" fillId="55" borderId="20" xfId="0" applyNumberFormat="1" applyFont="1" applyFill="1" applyBorder="1" applyAlignment="1">
      <alignment horizontal="center" vertical="center"/>
    </xf>
    <xf numFmtId="178" fontId="19" fillId="55" borderId="20" xfId="0" applyNumberFormat="1" applyFont="1" applyFill="1" applyBorder="1" applyAlignment="1">
      <alignment horizontal="center" vertical="center" wrapText="1"/>
    </xf>
    <xf numFmtId="178" fontId="19" fillId="55" borderId="20" xfId="0" applyNumberFormat="1" applyFont="1" applyFill="1" applyBorder="1" applyAlignment="1">
      <alignment horizontal="center" vertical="center"/>
    </xf>
    <xf numFmtId="178" fontId="19" fillId="55" borderId="20" xfId="0" applyNumberFormat="1" applyFont="1" applyFill="1" applyBorder="1" applyAlignment="1">
      <alignment horizontal="center" vertical="center" wrapText="1"/>
    </xf>
    <xf numFmtId="178" fontId="7" fillId="55" borderId="20" xfId="0" applyNumberFormat="1" applyFont="1" applyFill="1" applyBorder="1" applyAlignment="1">
      <alignment horizontal="left" vertical="center"/>
    </xf>
    <xf numFmtId="178" fontId="7" fillId="55" borderId="20" xfId="0" applyNumberFormat="1" applyFont="1" applyFill="1" applyBorder="1" applyAlignment="1">
      <alignment horizontal="center" vertical="center"/>
    </xf>
    <xf numFmtId="178" fontId="7" fillId="55" borderId="0" xfId="365" applyNumberFormat="1" applyFont="1" applyFill="1" applyBorder="1" applyAlignment="1">
      <alignment horizontal="left" vertical="center" wrapText="1"/>
      <protection/>
    </xf>
    <xf numFmtId="178" fontId="17" fillId="55" borderId="0" xfId="365" applyNumberFormat="1" applyFont="1" applyFill="1" applyAlignment="1">
      <alignment horizontal="center" vertical="center"/>
      <protection/>
    </xf>
    <xf numFmtId="49" fontId="0" fillId="55" borderId="0" xfId="0" applyNumberFormat="1" applyFill="1" applyAlignment="1">
      <alignment horizontal="left" vertical="center"/>
    </xf>
    <xf numFmtId="49" fontId="18" fillId="55" borderId="0" xfId="0" applyNumberFormat="1" applyFont="1" applyFill="1" applyAlignment="1">
      <alignment horizontal="left" vertical="center"/>
    </xf>
    <xf numFmtId="49" fontId="11" fillId="55" borderId="28" xfId="365" applyNumberFormat="1" applyFont="1" applyFill="1" applyBorder="1" applyAlignment="1" applyProtection="1">
      <alignment horizontal="center" vertical="center" wrapText="1" shrinkToFit="1"/>
      <protection/>
    </xf>
    <xf numFmtId="178" fontId="11" fillId="55" borderId="28" xfId="365" applyNumberFormat="1" applyFont="1" applyFill="1" applyBorder="1" applyAlignment="1" applyProtection="1">
      <alignment horizontal="center" vertical="center" wrapText="1" shrinkToFit="1"/>
      <protection/>
    </xf>
    <xf numFmtId="178" fontId="11" fillId="55" borderId="31" xfId="365" applyNumberFormat="1" applyFont="1" applyFill="1" applyBorder="1" applyAlignment="1" applyProtection="1" quotePrefix="1">
      <alignment horizontal="center" vertical="center" shrinkToFit="1"/>
      <protection/>
    </xf>
    <xf numFmtId="178" fontId="11" fillId="55" borderId="32" xfId="365" applyNumberFormat="1" applyFont="1" applyFill="1" applyBorder="1" applyAlignment="1" applyProtection="1">
      <alignment horizontal="center" vertical="center" shrinkToFit="1"/>
      <protection/>
    </xf>
    <xf numFmtId="178" fontId="11" fillId="55" borderId="33" xfId="365" applyNumberFormat="1" applyFont="1" applyFill="1" applyBorder="1" applyAlignment="1" applyProtection="1">
      <alignment horizontal="center" vertical="center" shrinkToFit="1"/>
      <protection/>
    </xf>
    <xf numFmtId="49" fontId="11" fillId="55" borderId="30" xfId="365" applyNumberFormat="1" applyFont="1" applyFill="1" applyBorder="1" applyAlignment="1" applyProtection="1">
      <alignment horizontal="center" vertical="center" wrapText="1" shrinkToFit="1"/>
      <protection/>
    </xf>
    <xf numFmtId="178" fontId="11" fillId="55" borderId="30" xfId="365" applyNumberFormat="1" applyFont="1" applyFill="1" applyBorder="1" applyAlignment="1" applyProtection="1">
      <alignment horizontal="center" vertical="center" wrapText="1" shrinkToFit="1"/>
      <protection/>
    </xf>
    <xf numFmtId="178" fontId="19" fillId="55" borderId="22" xfId="365" applyNumberFormat="1" applyFont="1" applyFill="1" applyBorder="1" applyAlignment="1">
      <alignment horizontal="center" vertical="center" shrinkToFit="1"/>
      <protection/>
    </xf>
    <xf numFmtId="178" fontId="12" fillId="55" borderId="26" xfId="365" applyNumberFormat="1" applyFont="1" applyFill="1" applyBorder="1" applyAlignment="1" applyProtection="1">
      <alignment horizontal="center" vertical="center" shrinkToFit="1"/>
      <protection/>
    </xf>
    <xf numFmtId="178" fontId="12" fillId="55" borderId="27" xfId="365" applyNumberFormat="1" applyFont="1" applyFill="1" applyBorder="1" applyAlignment="1" applyProtection="1">
      <alignment horizontal="center" vertical="center" shrinkToFit="1"/>
      <protection/>
    </xf>
    <xf numFmtId="178" fontId="7" fillId="55" borderId="0" xfId="365" applyNumberFormat="1" applyFont="1" applyFill="1" applyAlignment="1">
      <alignment horizontal="left"/>
      <protection/>
    </xf>
    <xf numFmtId="178" fontId="7" fillId="55" borderId="0" xfId="365" applyNumberFormat="1" applyFont="1" applyFill="1" applyAlignment="1">
      <alignment shrinkToFit="1"/>
      <protection/>
    </xf>
    <xf numFmtId="0" fontId="66" fillId="55" borderId="0" xfId="0" applyFont="1" applyFill="1" applyBorder="1" applyAlignment="1">
      <alignment horizontal="center"/>
    </xf>
    <xf numFmtId="0" fontId="0" fillId="55" borderId="0" xfId="0" applyFill="1" applyBorder="1" applyAlignment="1">
      <alignment/>
    </xf>
    <xf numFmtId="0" fontId="0" fillId="55" borderId="27" xfId="0" applyFill="1" applyBorder="1" applyAlignment="1">
      <alignment/>
    </xf>
    <xf numFmtId="0" fontId="0" fillId="55" borderId="20" xfId="0" applyFill="1" applyBorder="1" applyAlignment="1">
      <alignment/>
    </xf>
    <xf numFmtId="0" fontId="0" fillId="55" borderId="0" xfId="0" applyFill="1" applyAlignment="1">
      <alignment/>
    </xf>
    <xf numFmtId="49" fontId="14" fillId="55" borderId="0" xfId="0" applyNumberFormat="1" applyFont="1" applyFill="1" applyAlignment="1" applyProtection="1">
      <alignment horizontal="centerContinuous"/>
      <protection/>
    </xf>
    <xf numFmtId="0" fontId="14" fillId="55" borderId="0" xfId="0" applyNumberFormat="1" applyFont="1" applyFill="1" applyAlignment="1" applyProtection="1">
      <alignment horizontal="centerContinuous"/>
      <protection/>
    </xf>
    <xf numFmtId="0" fontId="7" fillId="55" borderId="0" xfId="0" applyFont="1" applyFill="1" applyBorder="1" applyAlignment="1">
      <alignment horizontal="right" vertical="center"/>
    </xf>
    <xf numFmtId="49" fontId="0" fillId="55" borderId="0" xfId="0" applyNumberFormat="1" applyFill="1" applyAlignment="1">
      <alignment/>
    </xf>
    <xf numFmtId="0" fontId="67" fillId="55" borderId="26" xfId="0" applyFont="1" applyFill="1" applyBorder="1" applyAlignment="1">
      <alignment horizontal="center" vertical="center" wrapText="1"/>
    </xf>
    <xf numFmtId="0" fontId="67" fillId="55" borderId="27" xfId="0" applyFont="1" applyFill="1" applyBorder="1" applyAlignment="1">
      <alignment horizontal="center" vertical="center" wrapText="1"/>
    </xf>
    <xf numFmtId="0" fontId="67" fillId="55" borderId="26" xfId="0" applyFont="1" applyFill="1" applyBorder="1" applyAlignment="1">
      <alignment horizontal="center" vertical="center"/>
    </xf>
    <xf numFmtId="0" fontId="67" fillId="55" borderId="34" xfId="0" applyFont="1" applyFill="1" applyBorder="1" applyAlignment="1">
      <alignment horizontal="center" vertical="center"/>
    </xf>
    <xf numFmtId="0" fontId="67" fillId="55" borderId="27" xfId="0" applyFont="1" applyFill="1" applyBorder="1" applyAlignment="1">
      <alignment horizontal="center" vertical="center"/>
    </xf>
    <xf numFmtId="49" fontId="67" fillId="55" borderId="20" xfId="0" applyNumberFormat="1" applyFont="1" applyFill="1" applyBorder="1" applyAlignment="1">
      <alignment horizontal="center" vertical="center"/>
    </xf>
    <xf numFmtId="0" fontId="67" fillId="55" borderId="20" xfId="0" applyFont="1" applyFill="1" applyBorder="1" applyAlignment="1">
      <alignment horizontal="center" vertical="center"/>
    </xf>
    <xf numFmtId="49" fontId="65" fillId="55" borderId="26" xfId="0" applyNumberFormat="1" applyFont="1" applyFill="1" applyBorder="1" applyAlignment="1" applyProtection="1">
      <alignment horizontal="center" vertical="center"/>
      <protection/>
    </xf>
    <xf numFmtId="49" fontId="65" fillId="55" borderId="27" xfId="0" applyNumberFormat="1" applyFont="1" applyFill="1" applyBorder="1" applyAlignment="1" applyProtection="1">
      <alignment horizontal="center" vertical="center"/>
      <protection/>
    </xf>
    <xf numFmtId="178" fontId="65" fillId="55" borderId="34" xfId="0" applyNumberFormat="1" applyFont="1" applyFill="1" applyBorder="1" applyAlignment="1" applyProtection="1">
      <alignment horizontal="center" vertical="center"/>
      <protection/>
    </xf>
    <xf numFmtId="178" fontId="65" fillId="55" borderId="20" xfId="0" applyNumberFormat="1" applyFont="1" applyFill="1" applyBorder="1" applyAlignment="1" applyProtection="1">
      <alignment horizontal="center" vertical="center"/>
      <protection/>
    </xf>
    <xf numFmtId="49" fontId="65" fillId="55" borderId="26" xfId="0" applyNumberFormat="1" applyFont="1" applyFill="1" applyBorder="1" applyAlignment="1" applyProtection="1">
      <alignment vertical="center"/>
      <protection/>
    </xf>
    <xf numFmtId="179" fontId="65" fillId="55" borderId="20" xfId="0" applyNumberFormat="1" applyFont="1" applyFill="1" applyBorder="1" applyAlignment="1" applyProtection="1">
      <alignment vertical="center"/>
      <protection/>
    </xf>
    <xf numFmtId="49" fontId="65" fillId="55" borderId="20" xfId="0" applyNumberFormat="1" applyFont="1" applyFill="1" applyBorder="1" applyAlignment="1" applyProtection="1">
      <alignment vertical="center"/>
      <protection/>
    </xf>
    <xf numFmtId="49" fontId="7" fillId="55" borderId="20" xfId="0" applyNumberFormat="1" applyFont="1" applyFill="1" applyBorder="1" applyAlignment="1" applyProtection="1">
      <alignment vertical="center"/>
      <protection/>
    </xf>
    <xf numFmtId="0" fontId="7" fillId="55" borderId="20" xfId="0" applyFont="1" applyFill="1" applyBorder="1" applyAlignment="1">
      <alignment horizontal="left" vertical="center" shrinkToFit="1"/>
    </xf>
    <xf numFmtId="49" fontId="7" fillId="55" borderId="20" xfId="0" applyNumberFormat="1" applyFont="1" applyFill="1" applyBorder="1" applyAlignment="1" applyProtection="1">
      <alignment horizontal="left" vertical="center"/>
      <protection/>
    </xf>
    <xf numFmtId="0" fontId="7" fillId="55" borderId="35" xfId="365" applyFont="1" applyFill="1" applyBorder="1" applyAlignment="1">
      <alignment horizontal="left" vertical="center" wrapText="1"/>
      <protection/>
    </xf>
    <xf numFmtId="0" fontId="7" fillId="55" borderId="0" xfId="365" applyFont="1" applyFill="1" applyBorder="1" applyAlignment="1">
      <alignment horizontal="left" vertical="center" wrapText="1"/>
      <protection/>
    </xf>
    <xf numFmtId="0" fontId="0" fillId="55" borderId="0" xfId="0" applyFill="1" applyAlignment="1">
      <alignment horizontal="right"/>
    </xf>
    <xf numFmtId="0" fontId="2" fillId="55" borderId="0" xfId="366" applyFont="1" applyFill="1" applyAlignment="1">
      <alignment horizontal="center" vertical="center"/>
      <protection/>
    </xf>
    <xf numFmtId="0" fontId="9" fillId="55" borderId="0" xfId="366" applyFont="1" applyFill="1" applyAlignment="1">
      <alignment/>
      <protection/>
    </xf>
    <xf numFmtId="0" fontId="2" fillId="55" borderId="0" xfId="366" applyFont="1" applyFill="1" applyBorder="1" applyAlignment="1">
      <alignment horizontal="left" vertical="center"/>
      <protection/>
    </xf>
    <xf numFmtId="0" fontId="2" fillId="55" borderId="0" xfId="366" applyFont="1" applyFill="1" applyBorder="1" applyAlignment="1">
      <alignment horizontal="center" vertical="center"/>
      <protection/>
    </xf>
    <xf numFmtId="0" fontId="9" fillId="55" borderId="0" xfId="366" applyFont="1" applyFill="1" applyBorder="1" applyAlignment="1">
      <alignment horizontal="center" vertical="center"/>
      <protection/>
    </xf>
    <xf numFmtId="0" fontId="3" fillId="55" borderId="0" xfId="366" applyFont="1" applyFill="1" applyBorder="1" applyAlignment="1">
      <alignment horizontal="right" vertical="center"/>
      <protection/>
    </xf>
    <xf numFmtId="0" fontId="9" fillId="55" borderId="0" xfId="366" applyFont="1" applyFill="1" applyBorder="1" applyAlignment="1">
      <alignment horizontal="left" vertical="center"/>
      <protection/>
    </xf>
    <xf numFmtId="0" fontId="10" fillId="55" borderId="0" xfId="366" applyFont="1" applyFill="1" applyBorder="1" applyAlignment="1">
      <alignment vertical="center"/>
      <protection/>
    </xf>
    <xf numFmtId="0" fontId="9" fillId="55" borderId="0" xfId="366" applyFont="1" applyFill="1" applyBorder="1" applyAlignment="1">
      <alignment vertical="center"/>
      <protection/>
    </xf>
    <xf numFmtId="0" fontId="11" fillId="55" borderId="28" xfId="366" applyNumberFormat="1" applyFont="1" applyFill="1" applyBorder="1" applyAlignment="1" applyProtection="1">
      <alignment horizontal="center" vertical="center" wrapText="1"/>
      <protection/>
    </xf>
    <xf numFmtId="0" fontId="11" fillId="55" borderId="20" xfId="365" applyNumberFormat="1" applyFont="1" applyFill="1" applyBorder="1" applyAlignment="1" applyProtection="1">
      <alignment horizontal="center" vertical="center" wrapText="1" shrinkToFit="1"/>
      <protection/>
    </xf>
    <xf numFmtId="0" fontId="11" fillId="55" borderId="20" xfId="366" applyFont="1" applyFill="1" applyBorder="1" applyAlignment="1">
      <alignment horizontal="center" vertical="center" wrapText="1"/>
      <protection/>
    </xf>
    <xf numFmtId="0" fontId="10" fillId="55" borderId="20" xfId="366" applyFont="1" applyFill="1" applyBorder="1" applyAlignment="1">
      <alignment horizontal="center" vertical="center" wrapText="1"/>
      <protection/>
    </xf>
    <xf numFmtId="0" fontId="11" fillId="55" borderId="30" xfId="366" applyNumberFormat="1" applyFont="1" applyFill="1" applyBorder="1" applyAlignment="1" applyProtection="1">
      <alignment horizontal="center" vertical="center" wrapText="1"/>
      <protection/>
    </xf>
    <xf numFmtId="0" fontId="11" fillId="55" borderId="20" xfId="366" applyFont="1" applyFill="1" applyBorder="1" applyAlignment="1">
      <alignment horizontal="center" vertical="center" wrapText="1"/>
      <protection/>
    </xf>
    <xf numFmtId="0" fontId="12" fillId="55" borderId="20" xfId="366" applyFont="1" applyFill="1" applyBorder="1" applyAlignment="1">
      <alignment horizontal="center" vertical="center"/>
      <protection/>
    </xf>
    <xf numFmtId="0" fontId="12" fillId="55" borderId="20" xfId="366" applyFont="1" applyFill="1" applyBorder="1" applyAlignment="1">
      <alignment vertical="center"/>
      <protection/>
    </xf>
    <xf numFmtId="4" fontId="12" fillId="55" borderId="20" xfId="366" applyNumberFormat="1" applyFont="1" applyFill="1" applyBorder="1" applyAlignment="1">
      <alignment vertical="center"/>
      <protection/>
    </xf>
    <xf numFmtId="0" fontId="9" fillId="55" borderId="20" xfId="366" applyFont="1" applyFill="1" applyBorder="1" applyAlignment="1">
      <alignment vertical="center"/>
      <protection/>
    </xf>
    <xf numFmtId="0" fontId="12" fillId="55" borderId="20" xfId="366" applyFont="1" applyFill="1" applyBorder="1" applyAlignment="1">
      <alignment horizontal="left" vertical="center"/>
      <protection/>
    </xf>
    <xf numFmtId="178" fontId="9" fillId="55" borderId="20" xfId="366" applyNumberFormat="1" applyFont="1" applyFill="1" applyBorder="1" applyAlignment="1">
      <alignment vertical="center"/>
      <protection/>
    </xf>
    <xf numFmtId="0" fontId="13" fillId="55" borderId="20" xfId="366" applyFont="1" applyFill="1" applyBorder="1" applyAlignment="1">
      <alignment vertical="center"/>
      <protection/>
    </xf>
    <xf numFmtId="0" fontId="12" fillId="55" borderId="20" xfId="366" applyFont="1" applyFill="1" applyBorder="1" applyAlignment="1">
      <alignment horizontal="left" vertical="center" shrinkToFit="1"/>
      <protection/>
    </xf>
    <xf numFmtId="0" fontId="8" fillId="55" borderId="20" xfId="366" applyFont="1" applyFill="1" applyBorder="1" applyAlignment="1">
      <alignment vertical="center"/>
      <protection/>
    </xf>
    <xf numFmtId="0" fontId="8" fillId="55" borderId="0" xfId="366" applyFont="1" applyFill="1" applyAlignment="1">
      <alignment/>
      <protection/>
    </xf>
    <xf numFmtId="0" fontId="9" fillId="55" borderId="0" xfId="366" applyFont="1" applyFill="1" applyAlignment="1">
      <alignment horizontal="left"/>
      <protection/>
    </xf>
    <xf numFmtId="0" fontId="9" fillId="55" borderId="0" xfId="366" applyFont="1" applyFill="1" applyAlignment="1">
      <alignment horizontal="center"/>
      <protection/>
    </xf>
    <xf numFmtId="0" fontId="4" fillId="55" borderId="0" xfId="0" applyFont="1" applyFill="1" applyAlignment="1">
      <alignment/>
    </xf>
    <xf numFmtId="0" fontId="4" fillId="55" borderId="0" xfId="0" applyFont="1" applyFill="1" applyAlignment="1">
      <alignment horizontal="center"/>
    </xf>
    <xf numFmtId="0" fontId="5" fillId="55" borderId="20" xfId="0" applyFont="1" applyFill="1" applyBorder="1" applyAlignment="1">
      <alignment horizontal="center" vertical="center" shrinkToFit="1"/>
    </xf>
    <xf numFmtId="0" fontId="5" fillId="55" borderId="20" xfId="0" applyFont="1" applyFill="1" applyBorder="1" applyAlignment="1">
      <alignment horizontal="left" vertical="center" shrinkToFit="1"/>
    </xf>
    <xf numFmtId="0" fontId="6" fillId="55" borderId="20" xfId="0" applyFont="1" applyFill="1" applyBorder="1" applyAlignment="1">
      <alignment horizontal="center" vertical="center" shrinkToFit="1"/>
    </xf>
    <xf numFmtId="4" fontId="6" fillId="55" borderId="20" xfId="0" applyNumberFormat="1" applyFont="1" applyFill="1" applyBorder="1" applyAlignment="1">
      <alignment horizontal="center" vertical="center" shrinkToFit="1"/>
    </xf>
    <xf numFmtId="0" fontId="6" fillId="55" borderId="20" xfId="0" applyFont="1" applyFill="1" applyBorder="1" applyAlignment="1">
      <alignment horizontal="left" vertical="center" shrinkToFit="1"/>
    </xf>
    <xf numFmtId="178" fontId="6" fillId="55" borderId="20" xfId="0" applyNumberFormat="1" applyFont="1" applyFill="1" applyBorder="1" applyAlignment="1">
      <alignment horizontal="center" vertical="center" shrinkToFit="1"/>
    </xf>
    <xf numFmtId="3" fontId="6" fillId="55" borderId="20" xfId="0" applyNumberFormat="1" applyFont="1" applyFill="1" applyBorder="1" applyAlignment="1">
      <alignment horizontal="center" vertical="center" shrinkToFi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3">
    <dxf>
      <fill>
        <patternFill patternType="solid">
          <fgColor indexed="65"/>
          <bgColor theme="7" tint="0.7999799847602844"/>
        </patternFill>
      </fill>
    </dxf>
    <dxf>
      <fill>
        <patternFill patternType="solid">
          <fgColor indexed="65"/>
          <bgColor theme="7" tint="0.7999799847602844"/>
        </patternFill>
      </fill>
    </dxf>
    <dxf>
      <fill>
        <patternFill patternType="solid">
          <fgColor indexed="65"/>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28"/>
  <sheetViews>
    <sheetView zoomScalePageLayoutView="0" workbookViewId="0" topLeftCell="A1">
      <selection activeCell="C6" sqref="C6"/>
    </sheetView>
  </sheetViews>
  <sheetFormatPr defaultColWidth="13" defaultRowHeight="12"/>
  <cols>
    <col min="1" max="1" width="41.83203125" style="16" customWidth="1"/>
    <col min="2" max="2" width="25.33203125" style="40" customWidth="1"/>
    <col min="3" max="3" width="41.83203125" style="16" customWidth="1"/>
    <col min="4" max="4" width="27.5" style="40" customWidth="1"/>
    <col min="5" max="224" width="9.33203125" style="16" customWidth="1"/>
    <col min="225" max="225" width="25" style="16" customWidth="1"/>
    <col min="226" max="226" width="7.83203125" style="16" customWidth="1"/>
    <col min="227" max="16384" width="13" style="16" customWidth="1"/>
  </cols>
  <sheetData>
    <row r="1" spans="1:4" ht="30" customHeight="1">
      <c r="A1" s="41" t="s">
        <v>0</v>
      </c>
      <c r="B1" s="41"/>
      <c r="C1" s="41"/>
      <c r="D1" s="42"/>
    </row>
    <row r="2" spans="1:4" ht="14.25" customHeight="1">
      <c r="A2" s="17"/>
      <c r="B2" s="17"/>
      <c r="C2" s="17"/>
      <c r="D2" s="18" t="s">
        <v>1</v>
      </c>
    </row>
    <row r="3" spans="1:4" ht="14.25" customHeight="1">
      <c r="A3" s="19"/>
      <c r="B3" s="20"/>
      <c r="C3" s="21"/>
      <c r="D3" s="18" t="s">
        <v>2</v>
      </c>
    </row>
    <row r="4" spans="1:4" ht="22.5" customHeight="1">
      <c r="A4" s="43" t="s">
        <v>3</v>
      </c>
      <c r="B4" s="44"/>
      <c r="C4" s="43" t="s">
        <v>4</v>
      </c>
      <c r="D4" s="44"/>
    </row>
    <row r="5" spans="1:4" ht="21" customHeight="1">
      <c r="A5" s="22" t="s">
        <v>5</v>
      </c>
      <c r="B5" s="22" t="s">
        <v>6</v>
      </c>
      <c r="C5" s="22" t="s">
        <v>5</v>
      </c>
      <c r="D5" s="22" t="s">
        <v>6</v>
      </c>
    </row>
    <row r="6" spans="1:4" ht="21" customHeight="1">
      <c r="A6" s="23" t="s">
        <v>7</v>
      </c>
      <c r="B6" s="24">
        <v>529.05</v>
      </c>
      <c r="C6" s="25" t="s">
        <v>8</v>
      </c>
      <c r="D6" s="26">
        <v>505.98</v>
      </c>
    </row>
    <row r="7" spans="1:4" ht="21" customHeight="1">
      <c r="A7" s="27" t="s">
        <v>9</v>
      </c>
      <c r="B7" s="24"/>
      <c r="C7" s="25" t="s">
        <v>10</v>
      </c>
      <c r="D7" s="24">
        <v>23.41</v>
      </c>
    </row>
    <row r="8" spans="1:4" ht="21" customHeight="1">
      <c r="A8" s="27" t="s">
        <v>11</v>
      </c>
      <c r="B8" s="24"/>
      <c r="C8" s="25" t="s">
        <v>12</v>
      </c>
      <c r="D8" s="24">
        <v>15.87</v>
      </c>
    </row>
    <row r="9" spans="1:4" ht="21" customHeight="1">
      <c r="A9" s="27" t="s">
        <v>13</v>
      </c>
      <c r="B9" s="24"/>
      <c r="C9" s="25"/>
      <c r="D9" s="24"/>
    </row>
    <row r="10" spans="1:4" ht="21" customHeight="1">
      <c r="A10" s="28" t="s">
        <v>14</v>
      </c>
      <c r="B10" s="29"/>
      <c r="C10" s="25"/>
      <c r="D10" s="30"/>
    </row>
    <row r="11" spans="1:4" ht="21" customHeight="1">
      <c r="A11" s="31" t="s">
        <v>15</v>
      </c>
      <c r="B11" s="32"/>
      <c r="C11" s="25"/>
      <c r="D11" s="6"/>
    </row>
    <row r="12" spans="1:4" ht="21" customHeight="1">
      <c r="A12" s="33" t="s">
        <v>16</v>
      </c>
      <c r="B12" s="29">
        <f>B6</f>
        <v>529.05</v>
      </c>
      <c r="C12" s="34" t="s">
        <v>17</v>
      </c>
      <c r="D12" s="34">
        <f>SUM(D6:D11)</f>
        <v>545.26</v>
      </c>
    </row>
    <row r="13" spans="1:4" ht="21" customHeight="1">
      <c r="A13" s="35" t="s">
        <v>18</v>
      </c>
      <c r="B13" s="6"/>
      <c r="C13" s="35" t="s">
        <v>19</v>
      </c>
      <c r="D13" s="6"/>
    </row>
    <row r="14" spans="1:4" ht="21" customHeight="1">
      <c r="A14" s="35" t="s">
        <v>20</v>
      </c>
      <c r="B14" s="32">
        <v>48.84</v>
      </c>
      <c r="C14" s="35" t="s">
        <v>21</v>
      </c>
      <c r="D14" s="32">
        <v>32.63</v>
      </c>
    </row>
    <row r="15" spans="1:4" ht="21" customHeight="1">
      <c r="A15" s="35" t="s">
        <v>22</v>
      </c>
      <c r="B15" s="32">
        <f>B12+B14</f>
        <v>577.89</v>
      </c>
      <c r="C15" s="32" t="s">
        <v>22</v>
      </c>
      <c r="D15" s="32">
        <f>D12+D14</f>
        <v>577.89</v>
      </c>
    </row>
    <row r="16" spans="1:4" ht="21" customHeight="1">
      <c r="A16" s="36" t="s">
        <v>23</v>
      </c>
      <c r="B16" s="37"/>
      <c r="C16" s="36"/>
      <c r="D16" s="37"/>
    </row>
    <row r="17" spans="1:4" ht="14.25">
      <c r="A17" s="38"/>
      <c r="B17" s="39"/>
      <c r="C17" s="38"/>
      <c r="D17" s="39"/>
    </row>
    <row r="18" spans="1:4" ht="14.25">
      <c r="A18" s="38"/>
      <c r="B18" s="39"/>
      <c r="C18" s="38"/>
      <c r="D18" s="39"/>
    </row>
    <row r="19" spans="1:4" ht="14.25">
      <c r="A19" s="38"/>
      <c r="B19" s="39"/>
      <c r="C19" s="38"/>
      <c r="D19" s="39"/>
    </row>
    <row r="20" spans="1:4" ht="14.25">
      <c r="A20" s="38"/>
      <c r="B20" s="39"/>
      <c r="C20" s="38"/>
      <c r="D20" s="39"/>
    </row>
    <row r="21" spans="1:4" ht="14.25">
      <c r="A21" s="38"/>
      <c r="B21" s="39"/>
      <c r="C21" s="38"/>
      <c r="D21" s="39"/>
    </row>
    <row r="22" spans="1:4" ht="14.25">
      <c r="A22" s="38"/>
      <c r="B22" s="39"/>
      <c r="C22" s="38"/>
      <c r="D22" s="39"/>
    </row>
    <row r="23" spans="1:4" ht="14.25">
      <c r="A23" s="38"/>
      <c r="B23" s="39"/>
      <c r="C23" s="38"/>
      <c r="D23" s="39"/>
    </row>
    <row r="24" spans="1:4" ht="14.25">
      <c r="A24" s="38"/>
      <c r="B24" s="39"/>
      <c r="C24" s="38"/>
      <c r="D24" s="39"/>
    </row>
    <row r="25" spans="1:4" ht="14.25">
      <c r="A25" s="38"/>
      <c r="B25" s="39"/>
      <c r="C25" s="38"/>
      <c r="D25" s="39"/>
    </row>
    <row r="26" spans="1:4" ht="14.25">
      <c r="A26" s="38"/>
      <c r="B26" s="39"/>
      <c r="C26" s="38"/>
      <c r="D26" s="39"/>
    </row>
    <row r="27" spans="1:4" ht="14.25">
      <c r="A27" s="38"/>
      <c r="B27" s="39"/>
      <c r="C27" s="38"/>
      <c r="D27" s="39"/>
    </row>
    <row r="28" spans="1:4" ht="14.25">
      <c r="A28" s="38"/>
      <c r="B28" s="39"/>
      <c r="C28" s="38"/>
      <c r="D28" s="39"/>
    </row>
    <row r="29" spans="1:4" ht="14.25">
      <c r="A29" s="38"/>
      <c r="B29" s="39"/>
      <c r="C29" s="38"/>
      <c r="D29" s="39"/>
    </row>
    <row r="30" spans="1:4" ht="14.25">
      <c r="A30" s="38"/>
      <c r="B30" s="39"/>
      <c r="C30" s="38"/>
      <c r="D30" s="39"/>
    </row>
    <row r="31" spans="1:4" ht="14.25">
      <c r="A31" s="38"/>
      <c r="B31" s="39"/>
      <c r="C31" s="38"/>
      <c r="D31" s="39"/>
    </row>
    <row r="32" spans="1:4" ht="14.25">
      <c r="A32" s="38"/>
      <c r="B32" s="39"/>
      <c r="C32" s="38"/>
      <c r="D32" s="39"/>
    </row>
    <row r="33" spans="1:4" ht="14.25">
      <c r="A33" s="38"/>
      <c r="B33" s="39"/>
      <c r="C33" s="38"/>
      <c r="D33" s="39"/>
    </row>
    <row r="34" spans="1:4" ht="14.25">
      <c r="A34" s="38"/>
      <c r="B34" s="39"/>
      <c r="C34" s="38"/>
      <c r="D34" s="39"/>
    </row>
    <row r="35" spans="1:4" ht="14.25">
      <c r="A35" s="38"/>
      <c r="B35" s="39"/>
      <c r="C35" s="38"/>
      <c r="D35" s="39"/>
    </row>
    <row r="36" spans="1:4" ht="14.25">
      <c r="A36" s="38"/>
      <c r="B36" s="39"/>
      <c r="C36" s="38"/>
      <c r="D36" s="39"/>
    </row>
    <row r="37" spans="1:4" ht="14.25">
      <c r="A37" s="38"/>
      <c r="B37" s="39"/>
      <c r="C37" s="38"/>
      <c r="D37" s="39"/>
    </row>
    <row r="38" spans="1:4" ht="14.25">
      <c r="A38" s="38"/>
      <c r="B38" s="39"/>
      <c r="C38" s="38"/>
      <c r="D38" s="39"/>
    </row>
    <row r="39" spans="1:4" ht="14.25">
      <c r="A39" s="38"/>
      <c r="B39" s="39"/>
      <c r="C39" s="38"/>
      <c r="D39" s="39"/>
    </row>
    <row r="40" spans="1:4" ht="14.25">
      <c r="A40" s="38"/>
      <c r="B40" s="39"/>
      <c r="C40" s="38"/>
      <c r="D40" s="39"/>
    </row>
    <row r="41" spans="1:4" ht="14.25">
      <c r="A41" s="38"/>
      <c r="B41" s="39"/>
      <c r="C41" s="38"/>
      <c r="D41" s="39"/>
    </row>
    <row r="42" spans="1:4" ht="14.25">
      <c r="A42" s="38"/>
      <c r="B42" s="39"/>
      <c r="C42" s="38"/>
      <c r="D42" s="39"/>
    </row>
    <row r="43" spans="1:4" ht="14.25">
      <c r="A43" s="38"/>
      <c r="B43" s="39"/>
      <c r="C43" s="38"/>
      <c r="D43" s="39"/>
    </row>
    <row r="44" spans="1:4" ht="14.25">
      <c r="A44" s="38"/>
      <c r="B44" s="39"/>
      <c r="C44" s="38"/>
      <c r="D44" s="39"/>
    </row>
    <row r="45" spans="1:4" ht="14.25">
      <c r="A45" s="38"/>
      <c r="B45" s="39"/>
      <c r="C45" s="38"/>
      <c r="D45" s="39"/>
    </row>
    <row r="46" spans="1:4" ht="14.25">
      <c r="A46" s="38"/>
      <c r="B46" s="39"/>
      <c r="C46" s="38"/>
      <c r="D46" s="39"/>
    </row>
    <row r="47" spans="1:4" ht="14.25">
      <c r="A47" s="38"/>
      <c r="B47" s="39"/>
      <c r="C47" s="38"/>
      <c r="D47" s="39"/>
    </row>
    <row r="48" spans="1:4" ht="14.25">
      <c r="A48" s="38"/>
      <c r="B48" s="39"/>
      <c r="C48" s="38"/>
      <c r="D48" s="39"/>
    </row>
    <row r="49" spans="1:4" ht="14.25">
      <c r="A49" s="38"/>
      <c r="B49" s="39"/>
      <c r="C49" s="38"/>
      <c r="D49" s="39"/>
    </row>
    <row r="50" spans="1:4" ht="14.25">
      <c r="A50" s="38"/>
      <c r="B50" s="39"/>
      <c r="C50" s="38"/>
      <c r="D50" s="39"/>
    </row>
    <row r="51" spans="1:4" ht="14.25">
      <c r="A51" s="38"/>
      <c r="B51" s="39"/>
      <c r="C51" s="38"/>
      <c r="D51" s="39"/>
    </row>
    <row r="52" spans="1:4" ht="14.25">
      <c r="A52" s="38"/>
      <c r="B52" s="39"/>
      <c r="C52" s="38"/>
      <c r="D52" s="39"/>
    </row>
    <row r="53" spans="1:4" ht="14.25">
      <c r="A53" s="38"/>
      <c r="B53" s="39"/>
      <c r="C53" s="38"/>
      <c r="D53" s="39"/>
    </row>
    <row r="54" spans="1:4" ht="14.25">
      <c r="A54" s="38"/>
      <c r="B54" s="39"/>
      <c r="C54" s="38"/>
      <c r="D54" s="39"/>
    </row>
    <row r="55" spans="1:4" ht="14.25">
      <c r="A55" s="38"/>
      <c r="B55" s="39"/>
      <c r="C55" s="38"/>
      <c r="D55" s="39"/>
    </row>
    <row r="56" spans="1:4" ht="14.25">
      <c r="A56" s="38"/>
      <c r="B56" s="39"/>
      <c r="C56" s="38"/>
      <c r="D56" s="39"/>
    </row>
    <row r="57" spans="1:4" ht="14.25">
      <c r="A57" s="38"/>
      <c r="B57" s="39"/>
      <c r="C57" s="38"/>
      <c r="D57" s="39"/>
    </row>
    <row r="58" spans="1:4" ht="14.25">
      <c r="A58" s="38"/>
      <c r="B58" s="39"/>
      <c r="C58" s="38"/>
      <c r="D58" s="39"/>
    </row>
    <row r="59" spans="1:4" ht="14.25">
      <c r="A59" s="38"/>
      <c r="B59" s="39"/>
      <c r="C59" s="38"/>
      <c r="D59" s="39"/>
    </row>
    <row r="60" spans="1:4" ht="14.25">
      <c r="A60" s="38"/>
      <c r="B60" s="39"/>
      <c r="C60" s="38"/>
      <c r="D60" s="39"/>
    </row>
    <row r="61" spans="1:4" ht="14.25">
      <c r="A61" s="38"/>
      <c r="B61" s="39"/>
      <c r="C61" s="38"/>
      <c r="D61" s="39"/>
    </row>
    <row r="62" spans="1:4" ht="14.25">
      <c r="A62" s="38"/>
      <c r="B62" s="39"/>
      <c r="C62" s="38"/>
      <c r="D62" s="39"/>
    </row>
    <row r="63" spans="1:4" ht="14.25">
      <c r="A63" s="38"/>
      <c r="B63" s="39"/>
      <c r="C63" s="38"/>
      <c r="D63" s="39"/>
    </row>
    <row r="64" spans="1:4" ht="14.25">
      <c r="A64" s="38"/>
      <c r="B64" s="39"/>
      <c r="C64" s="38"/>
      <c r="D64" s="39"/>
    </row>
    <row r="65" spans="1:4" ht="14.25">
      <c r="A65" s="38"/>
      <c r="B65" s="39"/>
      <c r="C65" s="38"/>
      <c r="D65" s="39"/>
    </row>
    <row r="66" spans="1:4" ht="14.25">
      <c r="A66" s="38"/>
      <c r="B66" s="39"/>
      <c r="C66" s="38"/>
      <c r="D66" s="39"/>
    </row>
    <row r="67" spans="1:4" ht="14.25">
      <c r="A67" s="38"/>
      <c r="B67" s="39"/>
      <c r="C67" s="38"/>
      <c r="D67" s="39"/>
    </row>
    <row r="68" spans="1:4" ht="14.25">
      <c r="A68" s="38"/>
      <c r="B68" s="39"/>
      <c r="C68" s="38"/>
      <c r="D68" s="39"/>
    </row>
    <row r="69" spans="1:4" ht="14.25">
      <c r="A69" s="38"/>
      <c r="B69" s="39"/>
      <c r="C69" s="38"/>
      <c r="D69" s="39"/>
    </row>
    <row r="70" spans="1:4" ht="14.25">
      <c r="A70" s="38"/>
      <c r="B70" s="39"/>
      <c r="C70" s="38"/>
      <c r="D70" s="39"/>
    </row>
    <row r="71" spans="1:4" ht="14.25">
      <c r="A71" s="38"/>
      <c r="B71" s="39"/>
      <c r="C71" s="38"/>
      <c r="D71" s="39"/>
    </row>
    <row r="72" spans="1:4" ht="14.25">
      <c r="A72" s="38"/>
      <c r="B72" s="39"/>
      <c r="C72" s="38"/>
      <c r="D72" s="39"/>
    </row>
    <row r="73" spans="1:4" ht="14.25">
      <c r="A73" s="38"/>
      <c r="B73" s="39"/>
      <c r="C73" s="38"/>
      <c r="D73" s="39"/>
    </row>
    <row r="74" spans="1:4" ht="14.25">
      <c r="A74" s="38"/>
      <c r="B74" s="39"/>
      <c r="C74" s="38"/>
      <c r="D74" s="39"/>
    </row>
    <row r="75" spans="1:4" ht="14.25">
      <c r="A75" s="38"/>
      <c r="B75" s="39"/>
      <c r="C75" s="38"/>
      <c r="D75" s="39"/>
    </row>
    <row r="76" spans="1:4" ht="14.25">
      <c r="A76" s="38"/>
      <c r="B76" s="39"/>
      <c r="C76" s="38"/>
      <c r="D76" s="39"/>
    </row>
    <row r="77" spans="1:4" ht="14.25">
      <c r="A77" s="38"/>
      <c r="B77" s="39"/>
      <c r="C77" s="38"/>
      <c r="D77" s="39"/>
    </row>
    <row r="78" spans="1:4" ht="14.25">
      <c r="A78" s="38"/>
      <c r="B78" s="39"/>
      <c r="C78" s="38"/>
      <c r="D78" s="39"/>
    </row>
    <row r="79" spans="1:4" ht="14.25">
      <c r="A79" s="38"/>
      <c r="B79" s="39"/>
      <c r="C79" s="38"/>
      <c r="D79" s="39"/>
    </row>
    <row r="80" spans="1:4" ht="14.25">
      <c r="A80" s="38"/>
      <c r="B80" s="39"/>
      <c r="C80" s="38"/>
      <c r="D80" s="39"/>
    </row>
    <row r="81" spans="1:4" ht="14.25">
      <c r="A81" s="38"/>
      <c r="B81" s="39"/>
      <c r="C81" s="38"/>
      <c r="D81" s="39"/>
    </row>
    <row r="82" spans="1:4" ht="14.25">
      <c r="A82" s="38"/>
      <c r="B82" s="39"/>
      <c r="C82" s="38"/>
      <c r="D82" s="39"/>
    </row>
    <row r="83" spans="1:4" ht="14.25">
      <c r="A83" s="38"/>
      <c r="B83" s="39"/>
      <c r="C83" s="38"/>
      <c r="D83" s="39"/>
    </row>
    <row r="84" spans="1:4" ht="14.25">
      <c r="A84" s="38"/>
      <c r="B84" s="39"/>
      <c r="C84" s="38"/>
      <c r="D84" s="39"/>
    </row>
    <row r="85" spans="1:4" ht="14.25">
      <c r="A85" s="38"/>
      <c r="B85" s="39"/>
      <c r="C85" s="38"/>
      <c r="D85" s="39"/>
    </row>
    <row r="86" spans="1:4" ht="14.25">
      <c r="A86" s="38"/>
      <c r="B86" s="39"/>
      <c r="C86" s="38"/>
      <c r="D86" s="39"/>
    </row>
    <row r="87" spans="1:4" ht="14.25">
      <c r="A87" s="38"/>
      <c r="B87" s="39"/>
      <c r="C87" s="38"/>
      <c r="D87" s="39"/>
    </row>
    <row r="88" spans="1:4" ht="14.25">
      <c r="A88" s="38"/>
      <c r="B88" s="39"/>
      <c r="C88" s="38"/>
      <c r="D88" s="39"/>
    </row>
    <row r="89" spans="1:4" ht="14.25">
      <c r="A89" s="38"/>
      <c r="B89" s="39"/>
      <c r="C89" s="38"/>
      <c r="D89" s="39"/>
    </row>
    <row r="90" spans="1:4" ht="14.25">
      <c r="A90" s="38"/>
      <c r="B90" s="39"/>
      <c r="C90" s="38"/>
      <c r="D90" s="39"/>
    </row>
    <row r="91" spans="1:4" ht="14.25">
      <c r="A91" s="38"/>
      <c r="B91" s="39"/>
      <c r="C91" s="38"/>
      <c r="D91" s="39"/>
    </row>
    <row r="92" spans="1:4" ht="14.25">
      <c r="A92" s="38"/>
      <c r="B92" s="39"/>
      <c r="C92" s="38"/>
      <c r="D92" s="39"/>
    </row>
    <row r="93" spans="1:4" ht="14.25">
      <c r="A93" s="38"/>
      <c r="B93" s="39"/>
      <c r="C93" s="38"/>
      <c r="D93" s="39"/>
    </row>
    <row r="94" spans="1:4" ht="14.25">
      <c r="A94" s="38"/>
      <c r="B94" s="39"/>
      <c r="C94" s="38"/>
      <c r="D94" s="39"/>
    </row>
    <row r="95" spans="1:4" ht="14.25">
      <c r="A95" s="38"/>
      <c r="B95" s="39"/>
      <c r="C95" s="38"/>
      <c r="D95" s="39"/>
    </row>
    <row r="96" spans="1:4" ht="14.25">
      <c r="A96" s="38"/>
      <c r="B96" s="39"/>
      <c r="C96" s="38"/>
      <c r="D96" s="39"/>
    </row>
    <row r="97" spans="1:4" ht="14.25">
      <c r="A97" s="38"/>
      <c r="B97" s="39"/>
      <c r="C97" s="38"/>
      <c r="D97" s="39"/>
    </row>
    <row r="98" spans="1:4" ht="14.25">
      <c r="A98" s="38"/>
      <c r="B98" s="39"/>
      <c r="C98" s="38"/>
      <c r="D98" s="39"/>
    </row>
    <row r="99" spans="1:4" ht="14.25">
      <c r="A99" s="38"/>
      <c r="B99" s="39"/>
      <c r="C99" s="38"/>
      <c r="D99" s="39"/>
    </row>
    <row r="100" spans="1:4" ht="14.25">
      <c r="A100" s="38"/>
      <c r="B100" s="39"/>
      <c r="C100" s="38"/>
      <c r="D100" s="39"/>
    </row>
    <row r="101" spans="1:4" ht="14.25">
      <c r="A101" s="38"/>
      <c r="B101" s="39"/>
      <c r="C101" s="38"/>
      <c r="D101" s="39"/>
    </row>
    <row r="102" spans="1:4" ht="14.25">
      <c r="A102" s="38"/>
      <c r="B102" s="39"/>
      <c r="C102" s="38"/>
      <c r="D102" s="39"/>
    </row>
    <row r="103" spans="1:4" ht="14.25">
      <c r="A103" s="38"/>
      <c r="B103" s="39"/>
      <c r="C103" s="38"/>
      <c r="D103" s="39"/>
    </row>
    <row r="104" spans="1:4" ht="14.25">
      <c r="A104" s="38"/>
      <c r="B104" s="39"/>
      <c r="C104" s="38"/>
      <c r="D104" s="39"/>
    </row>
    <row r="105" spans="1:4" ht="14.25">
      <c r="A105" s="38"/>
      <c r="B105" s="39"/>
      <c r="C105" s="38"/>
      <c r="D105" s="39"/>
    </row>
    <row r="106" spans="1:4" ht="14.25">
      <c r="A106" s="38"/>
      <c r="B106" s="39"/>
      <c r="C106" s="38"/>
      <c r="D106" s="39"/>
    </row>
    <row r="107" spans="1:4" ht="14.25">
      <c r="A107" s="38"/>
      <c r="B107" s="39"/>
      <c r="C107" s="38"/>
      <c r="D107" s="39"/>
    </row>
    <row r="108" spans="1:4" ht="14.25">
      <c r="A108" s="38"/>
      <c r="B108" s="39"/>
      <c r="C108" s="38"/>
      <c r="D108" s="39"/>
    </row>
    <row r="109" spans="1:4" ht="14.25">
      <c r="A109" s="38"/>
      <c r="B109" s="39"/>
      <c r="C109" s="38"/>
      <c r="D109" s="39"/>
    </row>
    <row r="110" spans="1:4" ht="14.25">
      <c r="A110" s="38"/>
      <c r="B110" s="39"/>
      <c r="C110" s="38"/>
      <c r="D110" s="39"/>
    </row>
    <row r="111" spans="1:4" ht="14.25">
      <c r="A111" s="38"/>
      <c r="B111" s="39"/>
      <c r="C111" s="38"/>
      <c r="D111" s="39"/>
    </row>
    <row r="112" spans="1:4" ht="14.25">
      <c r="A112" s="38"/>
      <c r="B112" s="39"/>
      <c r="C112" s="38"/>
      <c r="D112" s="39"/>
    </row>
    <row r="113" spans="1:4" ht="14.25">
      <c r="A113" s="38"/>
      <c r="B113" s="39"/>
      <c r="C113" s="38"/>
      <c r="D113" s="39"/>
    </row>
    <row r="114" spans="1:4" ht="14.25">
      <c r="A114" s="38"/>
      <c r="B114" s="39"/>
      <c r="C114" s="38"/>
      <c r="D114" s="39"/>
    </row>
    <row r="115" spans="1:4" ht="14.25">
      <c r="A115" s="38"/>
      <c r="B115" s="39"/>
      <c r="C115" s="38"/>
      <c r="D115" s="39"/>
    </row>
    <row r="116" spans="1:4" ht="14.25">
      <c r="A116" s="38"/>
      <c r="B116" s="39"/>
      <c r="C116" s="38"/>
      <c r="D116" s="39"/>
    </row>
    <row r="117" spans="1:4" ht="14.25">
      <c r="A117" s="38"/>
      <c r="B117" s="39"/>
      <c r="C117" s="38"/>
      <c r="D117" s="39"/>
    </row>
    <row r="118" spans="1:4" ht="14.25">
      <c r="A118" s="38"/>
      <c r="B118" s="39"/>
      <c r="C118" s="38"/>
      <c r="D118" s="39"/>
    </row>
    <row r="119" spans="1:4" ht="14.25">
      <c r="A119" s="38"/>
      <c r="B119" s="39"/>
      <c r="C119" s="38"/>
      <c r="D119" s="39"/>
    </row>
    <row r="120" spans="1:4" ht="14.25">
      <c r="A120" s="38"/>
      <c r="B120" s="39"/>
      <c r="C120" s="38"/>
      <c r="D120" s="39"/>
    </row>
    <row r="121" spans="1:4" ht="14.25">
      <c r="A121" s="38"/>
      <c r="B121" s="39"/>
      <c r="C121" s="38"/>
      <c r="D121" s="39"/>
    </row>
    <row r="122" spans="1:4" ht="14.25">
      <c r="A122" s="38"/>
      <c r="B122" s="39"/>
      <c r="C122" s="38"/>
      <c r="D122" s="39"/>
    </row>
    <row r="123" spans="1:4" ht="14.25">
      <c r="A123" s="38"/>
      <c r="B123" s="39"/>
      <c r="C123" s="38"/>
      <c r="D123" s="39"/>
    </row>
    <row r="124" spans="1:4" ht="14.25">
      <c r="A124" s="38"/>
      <c r="B124" s="39"/>
      <c r="C124" s="38"/>
      <c r="D124" s="39"/>
    </row>
    <row r="125" spans="1:4" ht="14.25">
      <c r="A125" s="38"/>
      <c r="B125" s="39"/>
      <c r="C125" s="38"/>
      <c r="D125" s="39"/>
    </row>
    <row r="126" spans="1:4" ht="14.25">
      <c r="A126" s="38"/>
      <c r="B126" s="39"/>
      <c r="C126" s="38"/>
      <c r="D126" s="39"/>
    </row>
    <row r="127" spans="1:4" ht="14.25">
      <c r="A127" s="38"/>
      <c r="B127" s="39"/>
      <c r="C127" s="38"/>
      <c r="D127" s="39"/>
    </row>
    <row r="128" spans="1:4" ht="14.25">
      <c r="A128" s="38"/>
      <c r="B128" s="39"/>
      <c r="C128" s="38"/>
      <c r="D128" s="39"/>
    </row>
  </sheetData>
  <sheetProtection/>
  <mergeCells count="3">
    <mergeCell ref="A1:D1"/>
    <mergeCell ref="A4:B4"/>
    <mergeCell ref="C4:D4"/>
  </mergeCells>
  <printOptions horizontalCentered="1"/>
  <pageMargins left="0.98" right="0.59" top="0.79" bottom="0.79" header="0.3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2"/>
  <sheetViews>
    <sheetView zoomScalePageLayoutView="0" workbookViewId="0" topLeftCell="A1">
      <selection activeCell="F23" sqref="F23"/>
    </sheetView>
  </sheetViews>
  <sheetFormatPr defaultColWidth="9.33203125" defaultRowHeight="12"/>
  <cols>
    <col min="1" max="1" width="13.33203125" style="12" customWidth="1"/>
    <col min="2" max="2" width="49.5" style="13" customWidth="1"/>
    <col min="3" max="4" width="14" style="13" customWidth="1"/>
    <col min="5" max="5" width="12.83203125" style="13" customWidth="1"/>
    <col min="6" max="6" width="13" style="13" customWidth="1"/>
    <col min="7" max="9" width="14" style="13" customWidth="1"/>
    <col min="10" max="243" width="9.33203125" style="13" customWidth="1"/>
    <col min="244" max="246" width="3.66015625" style="13" customWidth="1"/>
    <col min="247" max="247" width="43.66015625" style="13" customWidth="1"/>
    <col min="248" max="254" width="20" style="13" customWidth="1"/>
    <col min="255" max="255" width="11.33203125" style="13" customWidth="1"/>
    <col min="256" max="16384" width="9.33203125" style="13" customWidth="1"/>
  </cols>
  <sheetData>
    <row r="1" spans="1:9" ht="24" customHeight="1">
      <c r="A1" s="41" t="s">
        <v>24</v>
      </c>
      <c r="B1" s="41"/>
      <c r="C1" s="41"/>
      <c r="D1" s="41"/>
      <c r="E1" s="41"/>
      <c r="F1" s="41"/>
      <c r="G1" s="41"/>
      <c r="H1" s="41"/>
      <c r="I1" s="41"/>
    </row>
    <row r="2" spans="1:9" ht="13.5">
      <c r="A2" s="45"/>
      <c r="B2" s="46"/>
      <c r="C2" s="46"/>
      <c r="D2" s="46"/>
      <c r="E2" s="46"/>
      <c r="F2" s="46"/>
      <c r="G2" s="46"/>
      <c r="H2" s="46"/>
      <c r="I2" s="47" t="s">
        <v>25</v>
      </c>
    </row>
    <row r="3" spans="1:9" ht="14.25">
      <c r="A3" s="48"/>
      <c r="B3" s="46"/>
      <c r="C3" s="46"/>
      <c r="D3" s="46"/>
      <c r="E3" s="49"/>
      <c r="F3" s="46"/>
      <c r="G3" s="46"/>
      <c r="H3" s="46"/>
      <c r="I3" s="47" t="s">
        <v>2</v>
      </c>
    </row>
    <row r="4" spans="1:9" s="1" customFormat="1" ht="22.5" customHeight="1">
      <c r="A4" s="50" t="s">
        <v>5</v>
      </c>
      <c r="B4" s="50" t="s">
        <v>26</v>
      </c>
      <c r="C4" s="51" t="s">
        <v>16</v>
      </c>
      <c r="D4" s="51" t="s">
        <v>27</v>
      </c>
      <c r="E4" s="51" t="s">
        <v>28</v>
      </c>
      <c r="F4" s="51" t="s">
        <v>29</v>
      </c>
      <c r="G4" s="51" t="s">
        <v>30</v>
      </c>
      <c r="H4" s="51" t="s">
        <v>31</v>
      </c>
      <c r="I4" s="51" t="s">
        <v>32</v>
      </c>
    </row>
    <row r="5" spans="1:9" s="1" customFormat="1" ht="13.5" customHeight="1">
      <c r="A5" s="52" t="s">
        <v>33</v>
      </c>
      <c r="B5" s="53" t="s">
        <v>34</v>
      </c>
      <c r="C5" s="51" t="s">
        <v>26</v>
      </c>
      <c r="D5" s="51" t="s">
        <v>26</v>
      </c>
      <c r="E5" s="51" t="s">
        <v>26</v>
      </c>
      <c r="F5" s="51" t="s">
        <v>26</v>
      </c>
      <c r="G5" s="51" t="s">
        <v>26</v>
      </c>
      <c r="H5" s="51" t="s">
        <v>26</v>
      </c>
      <c r="I5" s="51" t="s">
        <v>35</v>
      </c>
    </row>
    <row r="6" spans="1:9" s="1" customFormat="1" ht="13.5" customHeight="1">
      <c r="A6" s="54" t="s">
        <v>26</v>
      </c>
      <c r="B6" s="55" t="s">
        <v>26</v>
      </c>
      <c r="C6" s="51" t="s">
        <v>26</v>
      </c>
      <c r="D6" s="51" t="s">
        <v>26</v>
      </c>
      <c r="E6" s="51" t="s">
        <v>26</v>
      </c>
      <c r="F6" s="51" t="s">
        <v>26</v>
      </c>
      <c r="G6" s="51" t="s">
        <v>26</v>
      </c>
      <c r="H6" s="51" t="s">
        <v>26</v>
      </c>
      <c r="I6" s="51" t="s">
        <v>26</v>
      </c>
    </row>
    <row r="7" spans="1:9" s="1" customFormat="1" ht="13.5" customHeight="1">
      <c r="A7" s="56" t="s">
        <v>26</v>
      </c>
      <c r="B7" s="57" t="s">
        <v>26</v>
      </c>
      <c r="C7" s="51" t="s">
        <v>26</v>
      </c>
      <c r="D7" s="51" t="s">
        <v>26</v>
      </c>
      <c r="E7" s="51" t="s">
        <v>26</v>
      </c>
      <c r="F7" s="51" t="s">
        <v>26</v>
      </c>
      <c r="G7" s="51" t="s">
        <v>26</v>
      </c>
      <c r="H7" s="51" t="s">
        <v>26</v>
      </c>
      <c r="I7" s="51" t="s">
        <v>26</v>
      </c>
    </row>
    <row r="8" spans="1:9" s="1" customFormat="1" ht="18" customHeight="1">
      <c r="A8" s="58" t="s">
        <v>22</v>
      </c>
      <c r="B8" s="58"/>
      <c r="C8" s="14">
        <f aca="true" t="shared" si="0" ref="C8:C17">D8</f>
        <v>529.05</v>
      </c>
      <c r="D8" s="14">
        <f>D9+D18+D23</f>
        <v>529.05</v>
      </c>
      <c r="E8" s="59"/>
      <c r="F8" s="59"/>
      <c r="G8" s="59"/>
      <c r="H8" s="59"/>
      <c r="I8" s="59"/>
    </row>
    <row r="9" spans="1:9" s="1" customFormat="1" ht="18" customHeight="1">
      <c r="A9" s="60" t="s">
        <v>36</v>
      </c>
      <c r="B9" s="61" t="s">
        <v>37</v>
      </c>
      <c r="C9" s="14">
        <f t="shared" si="0"/>
        <v>489.77</v>
      </c>
      <c r="D9" s="14">
        <f>D10+D12+D16</f>
        <v>489.77</v>
      </c>
      <c r="E9" s="62"/>
      <c r="F9" s="62"/>
      <c r="G9" s="59"/>
      <c r="H9" s="59"/>
      <c r="I9" s="59"/>
    </row>
    <row r="10" spans="1:9" s="1" customFormat="1" ht="18" customHeight="1">
      <c r="A10" s="60" t="s">
        <v>38</v>
      </c>
      <c r="B10" s="61" t="s">
        <v>39</v>
      </c>
      <c r="C10" s="14">
        <f t="shared" si="0"/>
        <v>322.66</v>
      </c>
      <c r="D10" s="14">
        <f>D11</f>
        <v>322.66</v>
      </c>
      <c r="E10" s="62"/>
      <c r="F10" s="62"/>
      <c r="G10" s="59"/>
      <c r="H10" s="59"/>
      <c r="I10" s="59"/>
    </row>
    <row r="11" spans="1:9" s="1" customFormat="1" ht="18" customHeight="1">
      <c r="A11" s="60" t="s">
        <v>40</v>
      </c>
      <c r="B11" s="61" t="s">
        <v>41</v>
      </c>
      <c r="C11" s="14">
        <f t="shared" si="0"/>
        <v>322.66</v>
      </c>
      <c r="D11" s="14">
        <v>322.66</v>
      </c>
      <c r="E11" s="62"/>
      <c r="F11" s="62"/>
      <c r="G11" s="59"/>
      <c r="H11" s="59"/>
      <c r="I11" s="59"/>
    </row>
    <row r="12" spans="1:9" s="1" customFormat="1" ht="18" customHeight="1">
      <c r="A12" s="60" t="s">
        <v>42</v>
      </c>
      <c r="B12" s="61" t="s">
        <v>43</v>
      </c>
      <c r="C12" s="14">
        <f t="shared" si="0"/>
        <v>59.529999999999994</v>
      </c>
      <c r="D12" s="14">
        <f>D13+D14+D15</f>
        <v>59.529999999999994</v>
      </c>
      <c r="E12" s="62"/>
      <c r="F12" s="62"/>
      <c r="G12" s="59"/>
      <c r="H12" s="59"/>
      <c r="I12" s="59"/>
    </row>
    <row r="13" spans="1:9" s="1" customFormat="1" ht="18" customHeight="1">
      <c r="A13" s="60" t="s">
        <v>44</v>
      </c>
      <c r="B13" s="61" t="s">
        <v>45</v>
      </c>
      <c r="C13" s="14">
        <f t="shared" si="0"/>
        <v>28.27</v>
      </c>
      <c r="D13" s="14">
        <v>28.27</v>
      </c>
      <c r="E13" s="62"/>
      <c r="F13" s="62"/>
      <c r="G13" s="59"/>
      <c r="H13" s="59"/>
      <c r="I13" s="59"/>
    </row>
    <row r="14" spans="1:9" s="1" customFormat="1" ht="18" customHeight="1">
      <c r="A14" s="63">
        <v>2080505</v>
      </c>
      <c r="B14" s="61" t="s">
        <v>46</v>
      </c>
      <c r="C14" s="14">
        <f t="shared" si="0"/>
        <v>21.11</v>
      </c>
      <c r="D14" s="14">
        <v>21.11</v>
      </c>
      <c r="E14" s="62"/>
      <c r="F14" s="62"/>
      <c r="G14" s="59"/>
      <c r="H14" s="59"/>
      <c r="I14" s="59"/>
    </row>
    <row r="15" spans="1:9" s="1" customFormat="1" ht="19.5" customHeight="1">
      <c r="A15" s="63">
        <v>2080506</v>
      </c>
      <c r="B15" s="61" t="s">
        <v>47</v>
      </c>
      <c r="C15" s="14">
        <f t="shared" si="0"/>
        <v>10.15</v>
      </c>
      <c r="D15" s="14">
        <v>10.15</v>
      </c>
      <c r="E15" s="62"/>
      <c r="F15" s="62"/>
      <c r="G15" s="59"/>
      <c r="H15" s="59"/>
      <c r="I15" s="59"/>
    </row>
    <row r="16" spans="1:9" s="1" customFormat="1" ht="18" customHeight="1">
      <c r="A16" s="60" t="s">
        <v>48</v>
      </c>
      <c r="B16" s="61" t="s">
        <v>49</v>
      </c>
      <c r="C16" s="14">
        <f t="shared" si="0"/>
        <v>107.58</v>
      </c>
      <c r="D16" s="14">
        <f>D17</f>
        <v>107.58</v>
      </c>
      <c r="E16" s="62"/>
      <c r="F16" s="62"/>
      <c r="G16" s="59"/>
      <c r="H16" s="59"/>
      <c r="I16" s="59"/>
    </row>
    <row r="17" spans="1:9" s="1" customFormat="1" ht="18" customHeight="1">
      <c r="A17" s="60" t="s">
        <v>50</v>
      </c>
      <c r="B17" s="61" t="s">
        <v>51</v>
      </c>
      <c r="C17" s="14">
        <f t="shared" si="0"/>
        <v>107.58</v>
      </c>
      <c r="D17" s="14">
        <v>107.58</v>
      </c>
      <c r="E17" s="62"/>
      <c r="F17" s="62"/>
      <c r="G17" s="59"/>
      <c r="H17" s="59"/>
      <c r="I17" s="59"/>
    </row>
    <row r="18" spans="1:9" s="1" customFormat="1" ht="18" customHeight="1">
      <c r="A18" s="60" t="s">
        <v>52</v>
      </c>
      <c r="B18" s="61" t="s">
        <v>53</v>
      </c>
      <c r="C18" s="14">
        <f aca="true" t="shared" si="1" ref="C18:C25">D18</f>
        <v>23.41</v>
      </c>
      <c r="D18" s="14">
        <f>D19</f>
        <v>23.41</v>
      </c>
      <c r="E18" s="62"/>
      <c r="F18" s="62"/>
      <c r="G18" s="59"/>
      <c r="H18" s="59"/>
      <c r="I18" s="59"/>
    </row>
    <row r="19" spans="1:9" s="1" customFormat="1" ht="18" customHeight="1">
      <c r="A19" s="60" t="s">
        <v>54</v>
      </c>
      <c r="B19" s="61" t="s">
        <v>55</v>
      </c>
      <c r="C19" s="14">
        <f t="shared" si="1"/>
        <v>23.41</v>
      </c>
      <c r="D19" s="14">
        <f>D20+D21+D22</f>
        <v>23.41</v>
      </c>
      <c r="E19" s="62"/>
      <c r="F19" s="62"/>
      <c r="G19" s="59"/>
      <c r="H19" s="59"/>
      <c r="I19" s="59"/>
    </row>
    <row r="20" spans="1:9" s="1" customFormat="1" ht="18" customHeight="1">
      <c r="A20" s="60" t="s">
        <v>56</v>
      </c>
      <c r="B20" s="61" t="s">
        <v>57</v>
      </c>
      <c r="C20" s="14">
        <f t="shared" si="1"/>
        <v>10.58</v>
      </c>
      <c r="D20" s="14">
        <v>10.58</v>
      </c>
      <c r="E20" s="62"/>
      <c r="F20" s="62"/>
      <c r="G20" s="59"/>
      <c r="H20" s="59"/>
      <c r="I20" s="59"/>
    </row>
    <row r="21" spans="1:9" s="1" customFormat="1" ht="18" customHeight="1">
      <c r="A21" s="60" t="s">
        <v>58</v>
      </c>
      <c r="B21" s="61" t="s">
        <v>59</v>
      </c>
      <c r="C21" s="14">
        <f t="shared" si="1"/>
        <v>7.96</v>
      </c>
      <c r="D21" s="14">
        <v>7.96</v>
      </c>
      <c r="E21" s="62"/>
      <c r="F21" s="62"/>
      <c r="G21" s="59"/>
      <c r="H21" s="59"/>
      <c r="I21" s="59"/>
    </row>
    <row r="22" spans="1:9" s="1" customFormat="1" ht="18" customHeight="1">
      <c r="A22" s="60" t="s">
        <v>60</v>
      </c>
      <c r="B22" s="61" t="s">
        <v>61</v>
      </c>
      <c r="C22" s="14">
        <f t="shared" si="1"/>
        <v>4.87</v>
      </c>
      <c r="D22" s="14">
        <v>4.87</v>
      </c>
      <c r="E22" s="62"/>
      <c r="F22" s="62"/>
      <c r="G22" s="59"/>
      <c r="H22" s="59"/>
      <c r="I22" s="59"/>
    </row>
    <row r="23" spans="1:9" s="1" customFormat="1" ht="18" customHeight="1">
      <c r="A23" s="60" t="s">
        <v>62</v>
      </c>
      <c r="B23" s="61" t="s">
        <v>63</v>
      </c>
      <c r="C23" s="14">
        <f t="shared" si="1"/>
        <v>15.87</v>
      </c>
      <c r="D23" s="14">
        <f>D24</f>
        <v>15.87</v>
      </c>
      <c r="E23" s="62"/>
      <c r="F23" s="62"/>
      <c r="G23" s="59"/>
      <c r="H23" s="59"/>
      <c r="I23" s="59"/>
    </row>
    <row r="24" spans="1:9" s="1" customFormat="1" ht="18" customHeight="1">
      <c r="A24" s="60" t="s">
        <v>64</v>
      </c>
      <c r="B24" s="61" t="s">
        <v>65</v>
      </c>
      <c r="C24" s="14">
        <f t="shared" si="1"/>
        <v>15.87</v>
      </c>
      <c r="D24" s="14">
        <f>D25</f>
        <v>15.87</v>
      </c>
      <c r="E24" s="62"/>
      <c r="F24" s="62"/>
      <c r="G24" s="59"/>
      <c r="H24" s="59"/>
      <c r="I24" s="59"/>
    </row>
    <row r="25" spans="1:9" s="1" customFormat="1" ht="18" customHeight="1">
      <c r="A25" s="60" t="s">
        <v>66</v>
      </c>
      <c r="B25" s="61" t="s">
        <v>67</v>
      </c>
      <c r="C25" s="14">
        <f t="shared" si="1"/>
        <v>15.87</v>
      </c>
      <c r="D25" s="14">
        <v>15.87</v>
      </c>
      <c r="E25" s="62"/>
      <c r="F25" s="62"/>
      <c r="G25" s="59"/>
      <c r="H25" s="59"/>
      <c r="I25" s="59"/>
    </row>
    <row r="26" spans="1:9" ht="18" customHeight="1">
      <c r="A26" s="64" t="s">
        <v>68</v>
      </c>
      <c r="B26" s="65"/>
      <c r="C26" s="66"/>
      <c r="D26" s="66"/>
      <c r="E26" s="66"/>
      <c r="F26" s="66"/>
      <c r="G26" s="66"/>
      <c r="H26" s="66"/>
      <c r="I26" s="66"/>
    </row>
    <row r="27" spans="3:9" ht="11.25">
      <c r="C27" s="15"/>
      <c r="D27" s="15"/>
      <c r="E27" s="15"/>
      <c r="F27" s="15"/>
      <c r="G27" s="15"/>
      <c r="H27" s="15"/>
      <c r="I27" s="15"/>
    </row>
    <row r="28" spans="3:9" ht="11.25">
      <c r="C28" s="15"/>
      <c r="D28" s="15"/>
      <c r="E28" s="15"/>
      <c r="F28" s="15"/>
      <c r="G28" s="15"/>
      <c r="H28" s="15"/>
      <c r="I28" s="15"/>
    </row>
    <row r="29" spans="3:9" ht="11.25">
      <c r="C29" s="15"/>
      <c r="D29" s="15"/>
      <c r="E29" s="15"/>
      <c r="F29" s="15"/>
      <c r="G29" s="15"/>
      <c r="H29" s="15"/>
      <c r="I29" s="15"/>
    </row>
    <row r="30" spans="3:9" ht="11.25">
      <c r="C30" s="15"/>
      <c r="D30" s="15"/>
      <c r="E30" s="15"/>
      <c r="F30" s="15"/>
      <c r="G30" s="15"/>
      <c r="H30" s="15"/>
      <c r="I30" s="15"/>
    </row>
    <row r="31" spans="3:9" ht="11.25">
      <c r="C31" s="15"/>
      <c r="D31" s="15"/>
      <c r="E31" s="15"/>
      <c r="F31" s="15"/>
      <c r="G31" s="15"/>
      <c r="H31" s="15"/>
      <c r="I31" s="15"/>
    </row>
    <row r="32" spans="3:9" ht="11.25">
      <c r="C32" s="15"/>
      <c r="D32" s="15"/>
      <c r="E32" s="15"/>
      <c r="F32" s="15"/>
      <c r="G32" s="15"/>
      <c r="H32" s="15"/>
      <c r="I32" s="15"/>
    </row>
  </sheetData>
  <sheetProtection/>
  <mergeCells count="12">
    <mergeCell ref="F4:F7"/>
    <mergeCell ref="G4:G7"/>
    <mergeCell ref="H4:H7"/>
    <mergeCell ref="I4:I7"/>
    <mergeCell ref="A1:I1"/>
    <mergeCell ref="A4:B4"/>
    <mergeCell ref="A8:B8"/>
    <mergeCell ref="A5:A7"/>
    <mergeCell ref="B5:B7"/>
    <mergeCell ref="C4:C7"/>
    <mergeCell ref="D4:D7"/>
    <mergeCell ref="E4:E7"/>
  </mergeCells>
  <printOptions horizontalCentered="1"/>
  <pageMargins left="0.98" right="0.59" top="0.32" bottom="0.23" header="0.31"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6"/>
  <sheetViews>
    <sheetView zoomScalePageLayoutView="0" workbookViewId="0" topLeftCell="A1">
      <selection activeCell="H9" sqref="H9"/>
    </sheetView>
  </sheetViews>
  <sheetFormatPr defaultColWidth="9.33203125" defaultRowHeight="12"/>
  <cols>
    <col min="1" max="1" width="14" style="73" customWidth="1"/>
    <col min="2" max="2" width="53" style="65" customWidth="1"/>
    <col min="3" max="3" width="17.5" style="65" customWidth="1"/>
    <col min="4" max="4" width="15.33203125" style="65" customWidth="1"/>
    <col min="5" max="5" width="12.33203125" style="65" customWidth="1"/>
    <col min="6" max="6" width="10.83203125" style="65" customWidth="1"/>
    <col min="7" max="7" width="12" style="65" customWidth="1"/>
    <col min="8" max="8" width="16.5" style="65" customWidth="1"/>
    <col min="9" max="242" width="9.33203125" style="65" customWidth="1"/>
    <col min="243" max="245" width="3.66015625" style="65" customWidth="1"/>
    <col min="246" max="246" width="43.66015625" style="65" customWidth="1"/>
    <col min="247" max="253" width="20" style="65" customWidth="1"/>
    <col min="254" max="254" width="11.33203125" style="65" customWidth="1"/>
    <col min="255" max="16384" width="9.33203125" style="65" customWidth="1"/>
  </cols>
  <sheetData>
    <row r="1" spans="1:8" ht="35.25" customHeight="1">
      <c r="A1" s="41" t="s">
        <v>69</v>
      </c>
      <c r="B1" s="41"/>
      <c r="C1" s="41"/>
      <c r="D1" s="41"/>
      <c r="E1" s="41"/>
      <c r="F1" s="41"/>
      <c r="G1" s="41"/>
      <c r="H1" s="41"/>
    </row>
    <row r="2" spans="1:8" ht="13.5">
      <c r="A2" s="45"/>
      <c r="B2" s="46"/>
      <c r="C2" s="46"/>
      <c r="D2" s="46"/>
      <c r="E2" s="46"/>
      <c r="F2" s="46"/>
      <c r="G2" s="46"/>
      <c r="H2" s="47" t="s">
        <v>70</v>
      </c>
    </row>
    <row r="3" spans="1:8" ht="14.25">
      <c r="A3" s="48"/>
      <c r="B3" s="46"/>
      <c r="C3" s="46"/>
      <c r="D3" s="46"/>
      <c r="E3" s="49"/>
      <c r="F3" s="46"/>
      <c r="G3" s="46"/>
      <c r="H3" s="47" t="s">
        <v>2</v>
      </c>
    </row>
    <row r="4" spans="1:8" ht="21.75" customHeight="1">
      <c r="A4" s="67" t="s">
        <v>5</v>
      </c>
      <c r="B4" s="68" t="s">
        <v>26</v>
      </c>
      <c r="C4" s="53" t="s">
        <v>17</v>
      </c>
      <c r="D4" s="53" t="s">
        <v>71</v>
      </c>
      <c r="E4" s="53" t="s">
        <v>72</v>
      </c>
      <c r="F4" s="53" t="s">
        <v>73</v>
      </c>
      <c r="G4" s="53" t="s">
        <v>74</v>
      </c>
      <c r="H4" s="53" t="s">
        <v>75</v>
      </c>
    </row>
    <row r="5" spans="1:8" ht="17.25" customHeight="1">
      <c r="A5" s="52" t="s">
        <v>33</v>
      </c>
      <c r="B5" s="53" t="s">
        <v>34</v>
      </c>
      <c r="C5" s="55"/>
      <c r="D5" s="55"/>
      <c r="E5" s="55"/>
      <c r="F5" s="55"/>
      <c r="G5" s="55"/>
      <c r="H5" s="55"/>
    </row>
    <row r="6" spans="1:8" ht="21" customHeight="1">
      <c r="A6" s="54"/>
      <c r="B6" s="55" t="s">
        <v>26</v>
      </c>
      <c r="C6" s="55"/>
      <c r="D6" s="55"/>
      <c r="E6" s="55"/>
      <c r="F6" s="55"/>
      <c r="G6" s="55"/>
      <c r="H6" s="55"/>
    </row>
    <row r="7" spans="1:8" ht="21" customHeight="1">
      <c r="A7" s="56"/>
      <c r="B7" s="57" t="s">
        <v>26</v>
      </c>
      <c r="C7" s="57"/>
      <c r="D7" s="57"/>
      <c r="E7" s="57"/>
      <c r="F7" s="57"/>
      <c r="G7" s="57"/>
      <c r="H7" s="57"/>
    </row>
    <row r="8" spans="1:8" ht="18" customHeight="1">
      <c r="A8" s="69" t="s">
        <v>22</v>
      </c>
      <c r="B8" s="70"/>
      <c r="C8" s="14">
        <f aca="true" t="shared" si="0" ref="C8:C13">D8+E8</f>
        <v>545.26</v>
      </c>
      <c r="D8" s="14">
        <f>D9+D18+D23</f>
        <v>380.87</v>
      </c>
      <c r="E8" s="14">
        <f>E9+E16</f>
        <v>164.39000000000001</v>
      </c>
      <c r="F8" s="71"/>
      <c r="G8" s="71"/>
      <c r="H8" s="71"/>
    </row>
    <row r="9" spans="1:8" ht="18" customHeight="1">
      <c r="A9" s="60" t="s">
        <v>36</v>
      </c>
      <c r="B9" s="61" t="s">
        <v>37</v>
      </c>
      <c r="C9" s="14">
        <f t="shared" si="0"/>
        <v>382.19</v>
      </c>
      <c r="D9" s="14">
        <f>D10+D12</f>
        <v>341.59</v>
      </c>
      <c r="E9" s="14">
        <f>E10+E12</f>
        <v>40.6</v>
      </c>
      <c r="F9" s="62"/>
      <c r="G9" s="62"/>
      <c r="H9" s="71"/>
    </row>
    <row r="10" spans="1:8" ht="18" customHeight="1">
      <c r="A10" s="60" t="s">
        <v>38</v>
      </c>
      <c r="B10" s="61" t="s">
        <v>39</v>
      </c>
      <c r="C10" s="14">
        <f t="shared" si="0"/>
        <v>322.66</v>
      </c>
      <c r="D10" s="14">
        <f>D11</f>
        <v>282.06</v>
      </c>
      <c r="E10" s="14">
        <f>E11</f>
        <v>40.6</v>
      </c>
      <c r="F10" s="62"/>
      <c r="G10" s="62"/>
      <c r="H10" s="71"/>
    </row>
    <row r="11" spans="1:8" ht="18" customHeight="1">
      <c r="A11" s="60" t="s">
        <v>40</v>
      </c>
      <c r="B11" s="61" t="s">
        <v>41</v>
      </c>
      <c r="C11" s="14">
        <f t="shared" si="0"/>
        <v>322.66</v>
      </c>
      <c r="D11" s="14">
        <v>282.06</v>
      </c>
      <c r="E11" s="14">
        <v>40.6</v>
      </c>
      <c r="F11" s="62"/>
      <c r="G11" s="62"/>
      <c r="H11" s="71"/>
    </row>
    <row r="12" spans="1:8" ht="18" customHeight="1">
      <c r="A12" s="60" t="s">
        <v>42</v>
      </c>
      <c r="B12" s="61" t="s">
        <v>43</v>
      </c>
      <c r="C12" s="14">
        <f t="shared" si="0"/>
        <v>59.529999999999994</v>
      </c>
      <c r="D12" s="14">
        <f>D13+D14+D15</f>
        <v>59.529999999999994</v>
      </c>
      <c r="E12" s="14"/>
      <c r="F12" s="62"/>
      <c r="G12" s="62"/>
      <c r="H12" s="71"/>
    </row>
    <row r="13" spans="1:8" ht="18" customHeight="1">
      <c r="A13" s="60" t="s">
        <v>44</v>
      </c>
      <c r="B13" s="61" t="s">
        <v>45</v>
      </c>
      <c r="C13" s="14">
        <f t="shared" si="0"/>
        <v>28.27</v>
      </c>
      <c r="D13" s="14">
        <v>28.27</v>
      </c>
      <c r="E13" s="14"/>
      <c r="F13" s="62"/>
      <c r="G13" s="62"/>
      <c r="H13" s="71"/>
    </row>
    <row r="14" spans="1:8" ht="18" customHeight="1">
      <c r="A14" s="60" t="s">
        <v>76</v>
      </c>
      <c r="B14" s="61" t="s">
        <v>46</v>
      </c>
      <c r="C14" s="14">
        <f>D14</f>
        <v>21.11</v>
      </c>
      <c r="D14" s="14">
        <v>21.11</v>
      </c>
      <c r="E14" s="14"/>
      <c r="F14" s="62"/>
      <c r="G14" s="62"/>
      <c r="H14" s="71"/>
    </row>
    <row r="15" spans="1:8" ht="18" customHeight="1">
      <c r="A15" s="60" t="s">
        <v>77</v>
      </c>
      <c r="B15" s="61" t="s">
        <v>47</v>
      </c>
      <c r="C15" s="14">
        <f>D15</f>
        <v>10.15</v>
      </c>
      <c r="D15" s="14">
        <v>10.15</v>
      </c>
      <c r="E15" s="14"/>
      <c r="F15" s="62"/>
      <c r="G15" s="62"/>
      <c r="H15" s="71"/>
    </row>
    <row r="16" spans="1:8" ht="18" customHeight="1">
      <c r="A16" s="60" t="s">
        <v>48</v>
      </c>
      <c r="B16" s="61" t="s">
        <v>49</v>
      </c>
      <c r="C16" s="14">
        <f aca="true" t="shared" si="1" ref="C16:C25">D16+E16</f>
        <v>123.79</v>
      </c>
      <c r="D16" s="14"/>
      <c r="E16" s="14">
        <f>E17</f>
        <v>123.79</v>
      </c>
      <c r="F16" s="62"/>
      <c r="G16" s="62"/>
      <c r="H16" s="71"/>
    </row>
    <row r="17" spans="1:8" ht="18" customHeight="1">
      <c r="A17" s="60" t="s">
        <v>50</v>
      </c>
      <c r="B17" s="61" t="s">
        <v>51</v>
      </c>
      <c r="C17" s="14">
        <f t="shared" si="1"/>
        <v>123.79</v>
      </c>
      <c r="D17" s="14"/>
      <c r="E17" s="14">
        <v>123.79</v>
      </c>
      <c r="F17" s="62"/>
      <c r="G17" s="62"/>
      <c r="H17" s="71"/>
    </row>
    <row r="18" spans="1:8" ht="18" customHeight="1">
      <c r="A18" s="60" t="s">
        <v>52</v>
      </c>
      <c r="B18" s="61" t="s">
        <v>53</v>
      </c>
      <c r="C18" s="14">
        <f t="shared" si="1"/>
        <v>23.41</v>
      </c>
      <c r="D18" s="14">
        <f>D19</f>
        <v>23.41</v>
      </c>
      <c r="E18" s="14"/>
      <c r="F18" s="62"/>
      <c r="G18" s="62"/>
      <c r="H18" s="71"/>
    </row>
    <row r="19" spans="1:8" ht="18" customHeight="1">
      <c r="A19" s="60" t="s">
        <v>54</v>
      </c>
      <c r="B19" s="61" t="s">
        <v>55</v>
      </c>
      <c r="C19" s="14">
        <f t="shared" si="1"/>
        <v>23.41</v>
      </c>
      <c r="D19" s="14">
        <f>D20+D21+D22</f>
        <v>23.41</v>
      </c>
      <c r="E19" s="14"/>
      <c r="F19" s="62"/>
      <c r="G19" s="62"/>
      <c r="H19" s="71"/>
    </row>
    <row r="20" spans="1:8" ht="18" customHeight="1">
      <c r="A20" s="60" t="s">
        <v>56</v>
      </c>
      <c r="B20" s="61" t="s">
        <v>57</v>
      </c>
      <c r="C20" s="14">
        <f t="shared" si="1"/>
        <v>10.58</v>
      </c>
      <c r="D20" s="14">
        <v>10.58</v>
      </c>
      <c r="E20" s="14"/>
      <c r="F20" s="62"/>
      <c r="G20" s="62"/>
      <c r="H20" s="71"/>
    </row>
    <row r="21" spans="1:8" ht="18" customHeight="1">
      <c r="A21" s="60" t="s">
        <v>58</v>
      </c>
      <c r="B21" s="61" t="s">
        <v>59</v>
      </c>
      <c r="C21" s="14">
        <f t="shared" si="1"/>
        <v>7.96</v>
      </c>
      <c r="D21" s="14">
        <v>7.96</v>
      </c>
      <c r="E21" s="14"/>
      <c r="F21" s="62"/>
      <c r="G21" s="62"/>
      <c r="H21" s="71"/>
    </row>
    <row r="22" spans="1:8" ht="18" customHeight="1">
      <c r="A22" s="60" t="s">
        <v>60</v>
      </c>
      <c r="B22" s="61" t="s">
        <v>61</v>
      </c>
      <c r="C22" s="14">
        <f t="shared" si="1"/>
        <v>4.87</v>
      </c>
      <c r="D22" s="14">
        <v>4.87</v>
      </c>
      <c r="E22" s="14"/>
      <c r="F22" s="62"/>
      <c r="G22" s="62"/>
      <c r="H22" s="71"/>
    </row>
    <row r="23" spans="1:8" ht="18" customHeight="1">
      <c r="A23" s="60" t="s">
        <v>62</v>
      </c>
      <c r="B23" s="61" t="s">
        <v>63</v>
      </c>
      <c r="C23" s="14">
        <f t="shared" si="1"/>
        <v>15.87</v>
      </c>
      <c r="D23" s="14">
        <f>D24</f>
        <v>15.87</v>
      </c>
      <c r="E23" s="14"/>
      <c r="F23" s="62"/>
      <c r="G23" s="62"/>
      <c r="H23" s="71"/>
    </row>
    <row r="24" spans="1:8" ht="18" customHeight="1">
      <c r="A24" s="60" t="s">
        <v>64</v>
      </c>
      <c r="B24" s="61" t="s">
        <v>65</v>
      </c>
      <c r="C24" s="14">
        <f t="shared" si="1"/>
        <v>15.87</v>
      </c>
      <c r="D24" s="14">
        <f>D25</f>
        <v>15.87</v>
      </c>
      <c r="E24" s="14"/>
      <c r="F24" s="62"/>
      <c r="G24" s="62"/>
      <c r="H24" s="71"/>
    </row>
    <row r="25" spans="1:8" ht="18" customHeight="1">
      <c r="A25" s="60" t="s">
        <v>66</v>
      </c>
      <c r="B25" s="61" t="s">
        <v>67</v>
      </c>
      <c r="C25" s="14">
        <f t="shared" si="1"/>
        <v>15.87</v>
      </c>
      <c r="D25" s="14">
        <v>15.87</v>
      </c>
      <c r="E25" s="14"/>
      <c r="F25" s="62"/>
      <c r="G25" s="62"/>
      <c r="H25" s="71"/>
    </row>
    <row r="26" ht="15.75" customHeight="1">
      <c r="A26" s="72" t="s">
        <v>78</v>
      </c>
    </row>
  </sheetData>
  <sheetProtection/>
  <mergeCells count="11">
    <mergeCell ref="G4:G7"/>
    <mergeCell ref="H4:H7"/>
    <mergeCell ref="A1:H1"/>
    <mergeCell ref="A4:B4"/>
    <mergeCell ref="A8:B8"/>
    <mergeCell ref="A5:A7"/>
    <mergeCell ref="B5:B7"/>
    <mergeCell ref="C4:C7"/>
    <mergeCell ref="D4:D7"/>
    <mergeCell ref="E4:E7"/>
    <mergeCell ref="F4:F7"/>
  </mergeCells>
  <printOptions horizontalCentered="1"/>
  <pageMargins left="0.98" right="0.59" top="0.3" bottom="0.21" header="0.31"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6"/>
  <sheetViews>
    <sheetView zoomScalePageLayoutView="0" workbookViewId="0" topLeftCell="A1">
      <selection activeCell="M15" sqref="A1:IV16384"/>
    </sheetView>
  </sheetViews>
  <sheetFormatPr defaultColWidth="18.66015625" defaultRowHeight="12"/>
  <cols>
    <col min="1" max="1" width="36.33203125" style="65" customWidth="1"/>
    <col min="2" max="2" width="18.66015625" style="74" customWidth="1"/>
    <col min="3" max="3" width="34.33203125" style="65" customWidth="1"/>
    <col min="4" max="6" width="18.66015625" style="65" customWidth="1"/>
    <col min="7" max="7" width="11.33203125" style="65" customWidth="1"/>
    <col min="8" max="235" width="9.33203125" style="65" customWidth="1"/>
    <col min="236" max="236" width="36.33203125" style="65" customWidth="1"/>
    <col min="237" max="237" width="6.33203125" style="65" customWidth="1"/>
    <col min="238" max="240" width="18.66015625" style="65" customWidth="1"/>
    <col min="241" max="241" width="34.33203125" style="65" customWidth="1"/>
    <col min="242" max="242" width="6.33203125" style="65" customWidth="1"/>
    <col min="243" max="251" width="18.66015625" style="65" customWidth="1"/>
    <col min="252" max="252" width="34.33203125" style="65" customWidth="1"/>
    <col min="253" max="253" width="7.5" style="65" customWidth="1"/>
    <col min="254" max="16384" width="18.66015625" style="65" customWidth="1"/>
  </cols>
  <sheetData>
    <row r="1" spans="1:6" ht="28.5" customHeight="1">
      <c r="A1" s="41" t="s">
        <v>79</v>
      </c>
      <c r="B1" s="41"/>
      <c r="C1" s="41"/>
      <c r="D1" s="41"/>
      <c r="E1" s="41"/>
      <c r="F1" s="41"/>
    </row>
    <row r="2" ht="14.25" customHeight="1">
      <c r="F2" s="47" t="s">
        <v>80</v>
      </c>
    </row>
    <row r="3" spans="1:6" ht="14.25" customHeight="1">
      <c r="A3" s="75"/>
      <c r="D3" s="76"/>
      <c r="F3" s="47" t="s">
        <v>2</v>
      </c>
    </row>
    <row r="4" spans="1:6" ht="18.75" customHeight="1">
      <c r="A4" s="77" t="s">
        <v>3</v>
      </c>
      <c r="B4" s="77" t="s">
        <v>26</v>
      </c>
      <c r="C4" s="77" t="s">
        <v>4</v>
      </c>
      <c r="D4" s="77" t="s">
        <v>26</v>
      </c>
      <c r="E4" s="77" t="s">
        <v>26</v>
      </c>
      <c r="F4" s="77" t="s">
        <v>26</v>
      </c>
    </row>
    <row r="5" spans="1:6" ht="18.75" customHeight="1">
      <c r="A5" s="78" t="s">
        <v>81</v>
      </c>
      <c r="B5" s="78" t="s">
        <v>6</v>
      </c>
      <c r="C5" s="78" t="s">
        <v>82</v>
      </c>
      <c r="D5" s="77" t="s">
        <v>6</v>
      </c>
      <c r="E5" s="77" t="s">
        <v>26</v>
      </c>
      <c r="F5" s="77" t="s">
        <v>26</v>
      </c>
    </row>
    <row r="6" spans="1:6" ht="31.5" customHeight="1">
      <c r="A6" s="78" t="s">
        <v>26</v>
      </c>
      <c r="B6" s="78" t="s">
        <v>26</v>
      </c>
      <c r="C6" s="78" t="s">
        <v>26</v>
      </c>
      <c r="D6" s="79" t="s">
        <v>35</v>
      </c>
      <c r="E6" s="80" t="s">
        <v>83</v>
      </c>
      <c r="F6" s="80" t="s">
        <v>84</v>
      </c>
    </row>
    <row r="7" spans="1:6" ht="21" customHeight="1">
      <c r="A7" s="81" t="s">
        <v>85</v>
      </c>
      <c r="B7" s="24">
        <v>529.05</v>
      </c>
      <c r="C7" s="25" t="s">
        <v>8</v>
      </c>
      <c r="D7" s="26">
        <f>E7</f>
        <v>505.98</v>
      </c>
      <c r="E7" s="26">
        <v>505.98</v>
      </c>
      <c r="F7" s="14"/>
    </row>
    <row r="8" spans="1:6" ht="21" customHeight="1">
      <c r="A8" s="81" t="s">
        <v>86</v>
      </c>
      <c r="B8" s="14"/>
      <c r="C8" s="25" t="s">
        <v>10</v>
      </c>
      <c r="D8" s="26">
        <f aca="true" t="shared" si="0" ref="D8:D15">E8</f>
        <v>23.41</v>
      </c>
      <c r="E8" s="24">
        <v>23.41</v>
      </c>
      <c r="F8" s="14"/>
    </row>
    <row r="9" spans="1:6" ht="21" customHeight="1">
      <c r="A9" s="81" t="s">
        <v>26</v>
      </c>
      <c r="B9" s="14"/>
      <c r="C9" s="25" t="s">
        <v>12</v>
      </c>
      <c r="D9" s="26">
        <f t="shared" si="0"/>
        <v>15.87</v>
      </c>
      <c r="E9" s="24">
        <v>15.87</v>
      </c>
      <c r="F9" s="14"/>
    </row>
    <row r="10" spans="1:6" ht="21" customHeight="1">
      <c r="A10" s="81" t="s">
        <v>26</v>
      </c>
      <c r="B10" s="14"/>
      <c r="C10" s="25"/>
      <c r="D10" s="26"/>
      <c r="E10" s="24"/>
      <c r="F10" s="14"/>
    </row>
    <row r="11" spans="1:6" ht="21" customHeight="1">
      <c r="A11" s="82" t="s">
        <v>16</v>
      </c>
      <c r="B11" s="24">
        <f>B7</f>
        <v>529.05</v>
      </c>
      <c r="C11" s="82" t="s">
        <v>17</v>
      </c>
      <c r="D11" s="26">
        <f t="shared" si="0"/>
        <v>545.26</v>
      </c>
      <c r="E11" s="34">
        <f>E7+E8+E9</f>
        <v>545.26</v>
      </c>
      <c r="F11" s="14"/>
    </row>
    <row r="12" spans="1:6" ht="21" customHeight="1">
      <c r="A12" s="81" t="s">
        <v>87</v>
      </c>
      <c r="B12" s="14">
        <v>48.84</v>
      </c>
      <c r="C12" s="81" t="s">
        <v>88</v>
      </c>
      <c r="D12" s="26">
        <f t="shared" si="0"/>
        <v>32.63</v>
      </c>
      <c r="E12" s="14">
        <v>32.63</v>
      </c>
      <c r="F12" s="14"/>
    </row>
    <row r="13" spans="1:6" ht="21" customHeight="1">
      <c r="A13" s="81" t="s">
        <v>85</v>
      </c>
      <c r="B13" s="14"/>
      <c r="C13" s="81"/>
      <c r="D13" s="26"/>
      <c r="E13" s="14"/>
      <c r="F13" s="14"/>
    </row>
    <row r="14" spans="1:6" ht="21" customHeight="1">
      <c r="A14" s="81" t="s">
        <v>86</v>
      </c>
      <c r="B14" s="14"/>
      <c r="C14" s="81"/>
      <c r="D14" s="26"/>
      <c r="E14" s="14"/>
      <c r="F14" s="14"/>
    </row>
    <row r="15" spans="1:6" ht="21" customHeight="1">
      <c r="A15" s="82" t="s">
        <v>89</v>
      </c>
      <c r="B15" s="24">
        <f>B11+B12</f>
        <v>577.89</v>
      </c>
      <c r="C15" s="82" t="s">
        <v>89</v>
      </c>
      <c r="D15" s="26">
        <f t="shared" si="0"/>
        <v>577.89</v>
      </c>
      <c r="E15" s="24">
        <f>E11+E12</f>
        <v>577.89</v>
      </c>
      <c r="F15" s="14"/>
    </row>
    <row r="16" spans="1:6" ht="21" customHeight="1">
      <c r="A16" s="83" t="s">
        <v>90</v>
      </c>
      <c r="B16" s="83"/>
      <c r="C16" s="83"/>
      <c r="D16" s="83"/>
      <c r="E16" s="83"/>
      <c r="F16" s="83"/>
    </row>
  </sheetData>
  <sheetProtection/>
  <mergeCells count="8">
    <mergeCell ref="A1:F1"/>
    <mergeCell ref="A4:B4"/>
    <mergeCell ref="C4:F4"/>
    <mergeCell ref="D5:F5"/>
    <mergeCell ref="A16:F16"/>
    <mergeCell ref="A5:A6"/>
    <mergeCell ref="B5:B6"/>
    <mergeCell ref="C5:C6"/>
  </mergeCells>
  <printOptions horizontalCentered="1"/>
  <pageMargins left="0.98" right="0.59" top="0.79" bottom="0.79" header="0.31"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87"/>
  <sheetViews>
    <sheetView zoomScalePageLayoutView="0" workbookViewId="0" topLeftCell="A1">
      <selection activeCell="A17" sqref="A1:E24"/>
    </sheetView>
  </sheetViews>
  <sheetFormatPr defaultColWidth="7.83203125" defaultRowHeight="12"/>
  <cols>
    <col min="1" max="1" width="13.66015625" style="2" customWidth="1"/>
    <col min="2" max="2" width="49.83203125" style="3" customWidth="1"/>
    <col min="3" max="3" width="25.5" style="4" customWidth="1"/>
    <col min="4" max="4" width="30.5" style="4" customWidth="1"/>
    <col min="5" max="5" width="33.66015625" style="4" customWidth="1"/>
    <col min="6" max="6" width="10.33203125" style="4" customWidth="1"/>
    <col min="7" max="7" width="22.83203125" style="4" customWidth="1"/>
    <col min="8" max="8" width="32.33203125" style="4" customWidth="1"/>
    <col min="9" max="248" width="10.33203125" style="4" customWidth="1"/>
    <col min="249" max="16384" width="7.83203125" style="4" customWidth="1"/>
  </cols>
  <sheetData>
    <row r="1" spans="1:5" ht="30" customHeight="1">
      <c r="A1" s="42" t="s">
        <v>91</v>
      </c>
      <c r="B1" s="42"/>
      <c r="C1" s="84"/>
      <c r="D1" s="84"/>
      <c r="E1" s="84"/>
    </row>
    <row r="2" spans="1:5" s="1" customFormat="1" ht="12.75" customHeight="1">
      <c r="A2" s="85"/>
      <c r="B2" s="65"/>
      <c r="C2" s="65"/>
      <c r="D2" s="65"/>
      <c r="E2" s="47" t="s">
        <v>92</v>
      </c>
    </row>
    <row r="3" spans="1:5" s="1" customFormat="1" ht="12.75" customHeight="1">
      <c r="A3" s="86"/>
      <c r="B3" s="76"/>
      <c r="C3" s="65"/>
      <c r="D3" s="65"/>
      <c r="E3" s="47" t="s">
        <v>2</v>
      </c>
    </row>
    <row r="4" spans="1:5" ht="30" customHeight="1">
      <c r="A4" s="87" t="s">
        <v>33</v>
      </c>
      <c r="B4" s="88" t="s">
        <v>34</v>
      </c>
      <c r="C4" s="89" t="s">
        <v>6</v>
      </c>
      <c r="D4" s="90"/>
      <c r="E4" s="91"/>
    </row>
    <row r="5" spans="1:5" ht="30" customHeight="1">
      <c r="A5" s="92"/>
      <c r="B5" s="93"/>
      <c r="C5" s="94" t="s">
        <v>22</v>
      </c>
      <c r="D5" s="5" t="s">
        <v>71</v>
      </c>
      <c r="E5" s="5" t="s">
        <v>72</v>
      </c>
    </row>
    <row r="6" spans="1:5" ht="18" customHeight="1">
      <c r="A6" s="95" t="s">
        <v>93</v>
      </c>
      <c r="B6" s="96"/>
      <c r="C6" s="6">
        <f aca="true" t="shared" si="0" ref="C6:C11">D6+E6</f>
        <v>545.26</v>
      </c>
      <c r="D6" s="6">
        <f>D7+D16+D21</f>
        <v>380.87</v>
      </c>
      <c r="E6" s="6">
        <f>E7+E16+E21</f>
        <v>164.39000000000001</v>
      </c>
    </row>
    <row r="7" spans="1:7" ht="18" customHeight="1">
      <c r="A7" s="60" t="s">
        <v>36</v>
      </c>
      <c r="B7" s="61" t="s">
        <v>37</v>
      </c>
      <c r="C7" s="6">
        <f t="shared" si="0"/>
        <v>505.98</v>
      </c>
      <c r="D7" s="7">
        <f>D8+D10</f>
        <v>341.59</v>
      </c>
      <c r="E7" s="7">
        <f>E8+E14</f>
        <v>164.39000000000001</v>
      </c>
      <c r="G7" s="8"/>
    </row>
    <row r="8" spans="1:7" ht="18" customHeight="1">
      <c r="A8" s="60" t="s">
        <v>38</v>
      </c>
      <c r="B8" s="61" t="s">
        <v>39</v>
      </c>
      <c r="C8" s="6">
        <f t="shared" si="0"/>
        <v>322.66</v>
      </c>
      <c r="D8" s="7">
        <f>D9</f>
        <v>282.06</v>
      </c>
      <c r="E8" s="7">
        <f>E9</f>
        <v>40.6</v>
      </c>
      <c r="G8" s="8"/>
    </row>
    <row r="9" spans="1:5" ht="18" customHeight="1">
      <c r="A9" s="60" t="s">
        <v>40</v>
      </c>
      <c r="B9" s="61" t="s">
        <v>41</v>
      </c>
      <c r="C9" s="6">
        <f t="shared" si="0"/>
        <v>322.66</v>
      </c>
      <c r="D9" s="7">
        <v>282.06</v>
      </c>
      <c r="E9" s="7">
        <v>40.6</v>
      </c>
    </row>
    <row r="10" spans="1:7" ht="18" customHeight="1">
      <c r="A10" s="63">
        <v>20805</v>
      </c>
      <c r="B10" s="61" t="s">
        <v>43</v>
      </c>
      <c r="C10" s="6">
        <v>59.529999999999994</v>
      </c>
      <c r="D10" s="7">
        <v>59.529999999999994</v>
      </c>
      <c r="E10" s="7"/>
      <c r="G10" s="8"/>
    </row>
    <row r="11" spans="1:5" ht="18" customHeight="1">
      <c r="A11" s="60" t="s">
        <v>44</v>
      </c>
      <c r="B11" s="61" t="s">
        <v>45</v>
      </c>
      <c r="C11" s="14">
        <f t="shared" si="0"/>
        <v>28.27</v>
      </c>
      <c r="D11" s="14">
        <v>28.27</v>
      </c>
      <c r="E11" s="7"/>
    </row>
    <row r="12" spans="1:5" ht="18" customHeight="1">
      <c r="A12" s="60" t="s">
        <v>76</v>
      </c>
      <c r="B12" s="61" t="s">
        <v>46</v>
      </c>
      <c r="C12" s="14">
        <f>D12</f>
        <v>21.11</v>
      </c>
      <c r="D12" s="14">
        <v>21.11</v>
      </c>
      <c r="E12" s="7"/>
    </row>
    <row r="13" spans="1:5" ht="18" customHeight="1">
      <c r="A13" s="60" t="s">
        <v>77</v>
      </c>
      <c r="B13" s="61" t="s">
        <v>47</v>
      </c>
      <c r="C13" s="14">
        <f>D13</f>
        <v>10.15</v>
      </c>
      <c r="D13" s="14">
        <v>10.15</v>
      </c>
      <c r="E13" s="7"/>
    </row>
    <row r="14" spans="1:7" ht="18" customHeight="1">
      <c r="A14" s="60" t="s">
        <v>48</v>
      </c>
      <c r="B14" s="61" t="s">
        <v>49</v>
      </c>
      <c r="C14" s="6">
        <f aca="true" t="shared" si="1" ref="C14:C23">D14+E14</f>
        <v>123.79</v>
      </c>
      <c r="D14" s="7"/>
      <c r="E14" s="6">
        <f>E15</f>
        <v>123.79</v>
      </c>
      <c r="G14" s="8"/>
    </row>
    <row r="15" spans="1:7" ht="18" customHeight="1">
      <c r="A15" s="60" t="s">
        <v>50</v>
      </c>
      <c r="B15" s="61" t="s">
        <v>51</v>
      </c>
      <c r="C15" s="6">
        <f t="shared" si="1"/>
        <v>123.79</v>
      </c>
      <c r="D15" s="7"/>
      <c r="E15" s="6">
        <v>123.79</v>
      </c>
      <c r="G15" s="8"/>
    </row>
    <row r="16" spans="1:5" ht="18" customHeight="1">
      <c r="A16" s="60" t="s">
        <v>52</v>
      </c>
      <c r="B16" s="61" t="s">
        <v>53</v>
      </c>
      <c r="C16" s="6">
        <f t="shared" si="1"/>
        <v>23.41</v>
      </c>
      <c r="D16" s="7">
        <f>D17</f>
        <v>23.41</v>
      </c>
      <c r="E16" s="7"/>
    </row>
    <row r="17" spans="1:5" ht="18" customHeight="1">
      <c r="A17" s="60" t="s">
        <v>54</v>
      </c>
      <c r="B17" s="61" t="s">
        <v>55</v>
      </c>
      <c r="C17" s="6">
        <f t="shared" si="1"/>
        <v>23.41</v>
      </c>
      <c r="D17" s="7">
        <f>D18+D19+D20</f>
        <v>23.41</v>
      </c>
      <c r="E17" s="7"/>
    </row>
    <row r="18" spans="1:5" ht="18" customHeight="1">
      <c r="A18" s="60" t="s">
        <v>56</v>
      </c>
      <c r="B18" s="61" t="s">
        <v>57</v>
      </c>
      <c r="C18" s="14">
        <f t="shared" si="1"/>
        <v>10.58</v>
      </c>
      <c r="D18" s="14">
        <v>10.58</v>
      </c>
      <c r="E18" s="7"/>
    </row>
    <row r="19" spans="1:7" ht="18" customHeight="1">
      <c r="A19" s="60" t="s">
        <v>58</v>
      </c>
      <c r="B19" s="61" t="s">
        <v>59</v>
      </c>
      <c r="C19" s="14">
        <f t="shared" si="1"/>
        <v>7.96</v>
      </c>
      <c r="D19" s="14">
        <v>7.96</v>
      </c>
      <c r="E19" s="7"/>
      <c r="G19" s="8"/>
    </row>
    <row r="20" spans="1:7" ht="18" customHeight="1">
      <c r="A20" s="60" t="s">
        <v>60</v>
      </c>
      <c r="B20" s="61" t="s">
        <v>61</v>
      </c>
      <c r="C20" s="14">
        <f t="shared" si="1"/>
        <v>4.87</v>
      </c>
      <c r="D20" s="14">
        <v>4.87</v>
      </c>
      <c r="E20" s="7"/>
      <c r="G20" s="8"/>
    </row>
    <row r="21" spans="1:5" ht="18" customHeight="1">
      <c r="A21" s="60" t="s">
        <v>62</v>
      </c>
      <c r="B21" s="61" t="s">
        <v>63</v>
      </c>
      <c r="C21" s="6">
        <f t="shared" si="1"/>
        <v>15.87</v>
      </c>
      <c r="D21" s="7">
        <f>D22</f>
        <v>15.87</v>
      </c>
      <c r="E21" s="7"/>
    </row>
    <row r="22" spans="1:5" ht="18" customHeight="1">
      <c r="A22" s="60" t="s">
        <v>64</v>
      </c>
      <c r="B22" s="61" t="s">
        <v>65</v>
      </c>
      <c r="C22" s="6">
        <f t="shared" si="1"/>
        <v>15.87</v>
      </c>
      <c r="D22" s="7">
        <f>D23</f>
        <v>15.87</v>
      </c>
      <c r="E22" s="7"/>
    </row>
    <row r="23" spans="1:5" ht="18" customHeight="1">
      <c r="A23" s="60" t="s">
        <v>66</v>
      </c>
      <c r="B23" s="61" t="s">
        <v>67</v>
      </c>
      <c r="C23" s="6">
        <f t="shared" si="1"/>
        <v>15.87</v>
      </c>
      <c r="D23" s="7">
        <v>15.87</v>
      </c>
      <c r="E23" s="7"/>
    </row>
    <row r="24" spans="1:5" ht="21" customHeight="1">
      <c r="A24" s="72" t="s">
        <v>94</v>
      </c>
      <c r="B24" s="97"/>
      <c r="C24" s="98"/>
      <c r="D24" s="98"/>
      <c r="E24" s="98"/>
    </row>
    <row r="25" spans="1:5" ht="15">
      <c r="A25" s="9"/>
      <c r="B25" s="10"/>
      <c r="C25" s="11"/>
      <c r="D25" s="11"/>
      <c r="E25" s="11"/>
    </row>
    <row r="26" spans="1:5" ht="15">
      <c r="A26" s="9"/>
      <c r="B26" s="10"/>
      <c r="C26" s="11"/>
      <c r="D26" s="11"/>
      <c r="E26" s="11"/>
    </row>
    <row r="27" spans="1:5" ht="15">
      <c r="A27" s="9"/>
      <c r="B27" s="10"/>
      <c r="C27" s="11"/>
      <c r="D27" s="11"/>
      <c r="E27" s="11"/>
    </row>
    <row r="28" spans="1:5" ht="15">
      <c r="A28" s="9"/>
      <c r="B28" s="10"/>
      <c r="C28" s="11"/>
      <c r="D28" s="11"/>
      <c r="E28" s="11"/>
    </row>
    <row r="29" spans="1:5" ht="15">
      <c r="A29" s="9"/>
      <c r="B29" s="10"/>
      <c r="C29" s="11"/>
      <c r="D29" s="11"/>
      <c r="E29" s="11"/>
    </row>
    <row r="30" spans="1:5" ht="15">
      <c r="A30" s="9"/>
      <c r="B30" s="10"/>
      <c r="C30" s="11"/>
      <c r="D30" s="11"/>
      <c r="E30" s="11"/>
    </row>
    <row r="31" spans="1:5" ht="15">
      <c r="A31" s="9"/>
      <c r="B31" s="10"/>
      <c r="C31" s="11"/>
      <c r="D31" s="11"/>
      <c r="E31" s="11"/>
    </row>
    <row r="32" spans="1:5" ht="15">
      <c r="A32" s="9"/>
      <c r="B32" s="10"/>
      <c r="C32" s="11"/>
      <c r="D32" s="11"/>
      <c r="E32" s="11"/>
    </row>
    <row r="33" spans="1:5" ht="15">
      <c r="A33" s="9"/>
      <c r="B33" s="10"/>
      <c r="C33" s="11"/>
      <c r="D33" s="11"/>
      <c r="E33" s="11"/>
    </row>
    <row r="34" spans="1:5" ht="15">
      <c r="A34" s="9"/>
      <c r="B34" s="10"/>
      <c r="C34" s="11"/>
      <c r="D34" s="11"/>
      <c r="E34" s="11"/>
    </row>
    <row r="35" spans="1:5" ht="15">
      <c r="A35" s="9"/>
      <c r="B35" s="10"/>
      <c r="C35" s="11"/>
      <c r="D35" s="11"/>
      <c r="E35" s="11"/>
    </row>
    <row r="36" spans="1:5" ht="15">
      <c r="A36" s="9"/>
      <c r="B36" s="10"/>
      <c r="C36" s="11"/>
      <c r="D36" s="11"/>
      <c r="E36" s="11"/>
    </row>
    <row r="37" spans="1:5" ht="15">
      <c r="A37" s="9"/>
      <c r="B37" s="10"/>
      <c r="C37" s="11"/>
      <c r="D37" s="11"/>
      <c r="E37" s="11"/>
    </row>
    <row r="38" spans="1:5" ht="15">
      <c r="A38" s="9"/>
      <c r="B38" s="10"/>
      <c r="C38" s="11"/>
      <c r="D38" s="11"/>
      <c r="E38" s="11"/>
    </row>
    <row r="39" spans="1:5" ht="15">
      <c r="A39" s="9"/>
      <c r="B39" s="10"/>
      <c r="C39" s="11"/>
      <c r="D39" s="11"/>
      <c r="E39" s="11"/>
    </row>
    <row r="40" spans="1:5" ht="15">
      <c r="A40" s="9"/>
      <c r="B40" s="10"/>
      <c r="C40" s="11"/>
      <c r="D40" s="11"/>
      <c r="E40" s="11"/>
    </row>
    <row r="41" spans="1:5" ht="15">
      <c r="A41" s="9"/>
      <c r="B41" s="10"/>
      <c r="C41" s="11"/>
      <c r="D41" s="11"/>
      <c r="E41" s="11"/>
    </row>
    <row r="42" spans="1:5" ht="15">
      <c r="A42" s="9"/>
      <c r="B42" s="10"/>
      <c r="C42" s="11"/>
      <c r="D42" s="11"/>
      <c r="E42" s="11"/>
    </row>
    <row r="43" spans="1:5" ht="15">
      <c r="A43" s="9"/>
      <c r="B43" s="10"/>
      <c r="C43" s="11"/>
      <c r="D43" s="11"/>
      <c r="E43" s="11"/>
    </row>
    <row r="44" spans="1:5" ht="15">
      <c r="A44" s="9"/>
      <c r="B44" s="10"/>
      <c r="C44" s="11"/>
      <c r="D44" s="11"/>
      <c r="E44" s="11"/>
    </row>
    <row r="45" spans="1:5" ht="15">
      <c r="A45" s="9"/>
      <c r="B45" s="10"/>
      <c r="C45" s="11"/>
      <c r="D45" s="11"/>
      <c r="E45" s="11"/>
    </row>
    <row r="46" spans="1:5" ht="15">
      <c r="A46" s="9"/>
      <c r="B46" s="10"/>
      <c r="C46" s="11"/>
      <c r="D46" s="11"/>
      <c r="E46" s="11"/>
    </row>
    <row r="47" spans="1:5" ht="15">
      <c r="A47" s="9"/>
      <c r="B47" s="10"/>
      <c r="C47" s="11"/>
      <c r="D47" s="11"/>
      <c r="E47" s="11"/>
    </row>
    <row r="48" spans="1:5" ht="15">
      <c r="A48" s="9"/>
      <c r="B48" s="10"/>
      <c r="C48" s="11"/>
      <c r="D48" s="11"/>
      <c r="E48" s="11"/>
    </row>
    <row r="49" spans="1:5" ht="15">
      <c r="A49" s="9"/>
      <c r="B49" s="10"/>
      <c r="C49" s="11"/>
      <c r="D49" s="11"/>
      <c r="E49" s="11"/>
    </row>
    <row r="50" spans="1:5" ht="15">
      <c r="A50" s="9"/>
      <c r="B50" s="10"/>
      <c r="C50" s="11"/>
      <c r="D50" s="11"/>
      <c r="E50" s="11"/>
    </row>
    <row r="51" spans="1:5" ht="15">
      <c r="A51" s="9"/>
      <c r="B51" s="10"/>
      <c r="C51" s="11"/>
      <c r="D51" s="11"/>
      <c r="E51" s="11"/>
    </row>
    <row r="52" spans="1:5" ht="15">
      <c r="A52" s="9"/>
      <c r="B52" s="10"/>
      <c r="C52" s="11"/>
      <c r="D52" s="11"/>
      <c r="E52" s="11"/>
    </row>
    <row r="53" spans="1:5" ht="15">
      <c r="A53" s="9"/>
      <c r="B53" s="10"/>
      <c r="C53" s="11"/>
      <c r="D53" s="11"/>
      <c r="E53" s="11"/>
    </row>
    <row r="54" spans="1:5" ht="15">
      <c r="A54" s="9"/>
      <c r="B54" s="10"/>
      <c r="C54" s="11"/>
      <c r="D54" s="11"/>
      <c r="E54" s="11"/>
    </row>
    <row r="55" spans="1:5" ht="15">
      <c r="A55" s="9"/>
      <c r="B55" s="10"/>
      <c r="C55" s="11"/>
      <c r="D55" s="11"/>
      <c r="E55" s="11"/>
    </row>
    <row r="56" spans="1:5" ht="15">
      <c r="A56" s="9"/>
      <c r="B56" s="10"/>
      <c r="C56" s="11"/>
      <c r="D56" s="11"/>
      <c r="E56" s="11"/>
    </row>
    <row r="57" spans="1:5" ht="15">
      <c r="A57" s="9"/>
      <c r="B57" s="10"/>
      <c r="C57" s="11"/>
      <c r="D57" s="11"/>
      <c r="E57" s="11"/>
    </row>
    <row r="58" spans="1:5" ht="15">
      <c r="A58" s="9"/>
      <c r="B58" s="10"/>
      <c r="C58" s="11"/>
      <c r="D58" s="11"/>
      <c r="E58" s="11"/>
    </row>
    <row r="59" spans="1:5" ht="15">
      <c r="A59" s="9"/>
      <c r="B59" s="10"/>
      <c r="C59" s="11"/>
      <c r="D59" s="11"/>
      <c r="E59" s="11"/>
    </row>
    <row r="60" spans="1:5" ht="15">
      <c r="A60" s="9"/>
      <c r="B60" s="10"/>
      <c r="C60" s="11"/>
      <c r="D60" s="11"/>
      <c r="E60" s="11"/>
    </row>
    <row r="61" spans="1:5" ht="15">
      <c r="A61" s="9"/>
      <c r="B61" s="10"/>
      <c r="C61" s="11"/>
      <c r="D61" s="11"/>
      <c r="E61" s="11"/>
    </row>
    <row r="62" spans="1:5" ht="15">
      <c r="A62" s="9"/>
      <c r="B62" s="10"/>
      <c r="C62" s="11"/>
      <c r="D62" s="11"/>
      <c r="E62" s="11"/>
    </row>
    <row r="63" spans="1:5" ht="15">
      <c r="A63" s="9"/>
      <c r="B63" s="10"/>
      <c r="C63" s="11"/>
      <c r="D63" s="11"/>
      <c r="E63" s="11"/>
    </row>
    <row r="64" spans="1:5" ht="15">
      <c r="A64" s="9"/>
      <c r="B64" s="10"/>
      <c r="C64" s="11"/>
      <c r="D64" s="11"/>
      <c r="E64" s="11"/>
    </row>
    <row r="65" spans="1:5" ht="15">
      <c r="A65" s="9"/>
      <c r="B65" s="10"/>
      <c r="C65" s="11"/>
      <c r="D65" s="11"/>
      <c r="E65" s="11"/>
    </row>
    <row r="66" spans="1:5" ht="15">
      <c r="A66" s="9"/>
      <c r="B66" s="10"/>
      <c r="C66" s="11"/>
      <c r="D66" s="11"/>
      <c r="E66" s="11"/>
    </row>
    <row r="67" spans="1:5" ht="15">
      <c r="A67" s="9"/>
      <c r="B67" s="10"/>
      <c r="C67" s="11"/>
      <c r="D67" s="11"/>
      <c r="E67" s="11"/>
    </row>
    <row r="68" spans="1:5" ht="15">
      <c r="A68" s="9"/>
      <c r="B68" s="10"/>
      <c r="C68" s="11"/>
      <c r="D68" s="11"/>
      <c r="E68" s="11"/>
    </row>
    <row r="69" spans="1:5" ht="15">
      <c r="A69" s="9"/>
      <c r="B69" s="10"/>
      <c r="C69" s="11"/>
      <c r="D69" s="11"/>
      <c r="E69" s="11"/>
    </row>
    <row r="70" spans="1:5" ht="15">
      <c r="A70" s="9"/>
      <c r="B70" s="10"/>
      <c r="C70" s="11"/>
      <c r="D70" s="11"/>
      <c r="E70" s="11"/>
    </row>
    <row r="71" spans="1:5" ht="15">
      <c r="A71" s="9"/>
      <c r="B71" s="10"/>
      <c r="C71" s="11"/>
      <c r="D71" s="11"/>
      <c r="E71" s="11"/>
    </row>
    <row r="72" spans="1:5" ht="15">
      <c r="A72" s="9"/>
      <c r="B72" s="10"/>
      <c r="C72" s="11"/>
      <c r="D72" s="11"/>
      <c r="E72" s="11"/>
    </row>
    <row r="73" spans="1:5" ht="15">
      <c r="A73" s="9"/>
      <c r="B73" s="10"/>
      <c r="C73" s="11"/>
      <c r="D73" s="11"/>
      <c r="E73" s="11"/>
    </row>
    <row r="74" spans="1:5" ht="15">
      <c r="A74" s="9"/>
      <c r="B74" s="10"/>
      <c r="C74" s="11"/>
      <c r="D74" s="11"/>
      <c r="E74" s="11"/>
    </row>
    <row r="75" spans="1:5" ht="15">
      <c r="A75" s="9"/>
      <c r="B75" s="10"/>
      <c r="C75" s="11"/>
      <c r="D75" s="11"/>
      <c r="E75" s="11"/>
    </row>
    <row r="76" spans="1:5" ht="15">
      <c r="A76" s="9"/>
      <c r="B76" s="10"/>
      <c r="C76" s="11"/>
      <c r="D76" s="11"/>
      <c r="E76" s="11"/>
    </row>
    <row r="77" spans="1:5" ht="15">
      <c r="A77" s="9"/>
      <c r="B77" s="10"/>
      <c r="C77" s="11"/>
      <c r="D77" s="11"/>
      <c r="E77" s="11"/>
    </row>
    <row r="78" spans="1:5" ht="15">
      <c r="A78" s="9"/>
      <c r="B78" s="10"/>
      <c r="C78" s="11"/>
      <c r="D78" s="11"/>
      <c r="E78" s="11"/>
    </row>
    <row r="79" spans="1:5" ht="15">
      <c r="A79" s="9"/>
      <c r="B79" s="10"/>
      <c r="C79" s="11"/>
      <c r="D79" s="11"/>
      <c r="E79" s="11"/>
    </row>
    <row r="80" spans="1:5" ht="15">
      <c r="A80" s="9"/>
      <c r="B80" s="10"/>
      <c r="C80" s="11"/>
      <c r="D80" s="11"/>
      <c r="E80" s="11"/>
    </row>
    <row r="81" spans="1:5" ht="15">
      <c r="A81" s="9"/>
      <c r="B81" s="10"/>
      <c r="C81" s="11"/>
      <c r="D81" s="11"/>
      <c r="E81" s="11"/>
    </row>
    <row r="82" spans="1:5" ht="15">
      <c r="A82" s="9"/>
      <c r="B82" s="10"/>
      <c r="C82" s="11"/>
      <c r="D82" s="11"/>
      <c r="E82" s="11"/>
    </row>
    <row r="83" spans="1:5" ht="15">
      <c r="A83" s="9"/>
      <c r="B83" s="10"/>
      <c r="C83" s="11"/>
      <c r="D83" s="11"/>
      <c r="E83" s="11"/>
    </row>
    <row r="84" spans="1:5" ht="15">
      <c r="A84" s="9"/>
      <c r="B84" s="10"/>
      <c r="C84" s="11"/>
      <c r="D84" s="11"/>
      <c r="E84" s="11"/>
    </row>
    <row r="85" spans="1:5" ht="15">
      <c r="A85" s="9"/>
      <c r="B85" s="10"/>
      <c r="C85" s="11"/>
      <c r="D85" s="11"/>
      <c r="E85" s="11"/>
    </row>
    <row r="86" spans="1:5" ht="15">
      <c r="A86" s="9"/>
      <c r="B86" s="10"/>
      <c r="C86" s="11"/>
      <c r="D86" s="11"/>
      <c r="E86" s="11"/>
    </row>
    <row r="87" spans="1:5" ht="15">
      <c r="A87" s="9"/>
      <c r="B87" s="10"/>
      <c r="C87" s="11"/>
      <c r="D87" s="11"/>
      <c r="E87" s="11"/>
    </row>
  </sheetData>
  <sheetProtection/>
  <mergeCells count="5">
    <mergeCell ref="A1:E1"/>
    <mergeCell ref="C4:E4"/>
    <mergeCell ref="A6:B6"/>
    <mergeCell ref="A4:A5"/>
    <mergeCell ref="B4:B5"/>
  </mergeCells>
  <printOptions horizontalCentered="1"/>
  <pageMargins left="0.98" right="0.59" top="0.48" bottom="0.79" header="0.31" footer="0.3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K71"/>
  <sheetViews>
    <sheetView zoomScalePageLayoutView="0" workbookViewId="0" topLeftCell="A1">
      <selection activeCell="H5" sqref="H5"/>
    </sheetView>
  </sheetViews>
  <sheetFormatPr defaultColWidth="9.16015625" defaultRowHeight="12.75" customHeight="1"/>
  <cols>
    <col min="1" max="1" width="20.66015625" style="107" customWidth="1"/>
    <col min="2" max="16384" width="20.66015625" style="103" customWidth="1"/>
  </cols>
  <sheetData>
    <row r="1" spans="1:219" ht="36" customHeight="1">
      <c r="A1" s="99" t="s">
        <v>95</v>
      </c>
      <c r="B1" s="99"/>
      <c r="C1" s="99"/>
      <c r="D1" s="99"/>
      <c r="E1" s="99"/>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1"/>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row>
    <row r="2" spans="1:5" ht="18.75" customHeight="1">
      <c r="A2" s="104"/>
      <c r="B2" s="105"/>
      <c r="C2" s="105"/>
      <c r="D2" s="105"/>
      <c r="E2" s="106" t="s">
        <v>96</v>
      </c>
    </row>
    <row r="3" ht="18" customHeight="1">
      <c r="E3" s="106" t="s">
        <v>2</v>
      </c>
    </row>
    <row r="4" spans="1:5" ht="33" customHeight="1">
      <c r="A4" s="108" t="s">
        <v>97</v>
      </c>
      <c r="B4" s="109"/>
      <c r="C4" s="110" t="s">
        <v>98</v>
      </c>
      <c r="D4" s="111"/>
      <c r="E4" s="112"/>
    </row>
    <row r="5" spans="1:5" ht="15.75" customHeight="1">
      <c r="A5" s="113" t="s">
        <v>99</v>
      </c>
      <c r="B5" s="114" t="s">
        <v>100</v>
      </c>
      <c r="C5" s="114" t="s">
        <v>22</v>
      </c>
      <c r="D5" s="114" t="s">
        <v>101</v>
      </c>
      <c r="E5" s="114" t="s">
        <v>102</v>
      </c>
    </row>
    <row r="6" spans="1:5" ht="15.75" customHeight="1">
      <c r="A6" s="115" t="s">
        <v>22</v>
      </c>
      <c r="B6" s="116"/>
      <c r="C6" s="117">
        <f>D6+E6</f>
        <v>182.07</v>
      </c>
      <c r="D6" s="118">
        <f>D8+D16</f>
        <v>113.07</v>
      </c>
      <c r="E6" s="118">
        <f>E20</f>
        <v>69</v>
      </c>
    </row>
    <row r="7" spans="1:5" ht="15.75" customHeight="1">
      <c r="A7" s="119" t="s">
        <v>103</v>
      </c>
      <c r="B7" s="120" t="s">
        <v>104</v>
      </c>
      <c r="C7" s="117">
        <f aca="true" t="shared" si="0" ref="C7:C20">D7+E7</f>
        <v>266.55</v>
      </c>
      <c r="D7" s="118">
        <v>266.55</v>
      </c>
      <c r="E7" s="118"/>
    </row>
    <row r="8" spans="1:5" ht="15.75" customHeight="1">
      <c r="A8" s="119" t="s">
        <v>105</v>
      </c>
      <c r="B8" s="120" t="s">
        <v>106</v>
      </c>
      <c r="C8" s="117">
        <f t="shared" si="0"/>
        <v>67.76</v>
      </c>
      <c r="D8" s="118">
        <v>67.76</v>
      </c>
      <c r="E8" s="118"/>
    </row>
    <row r="9" spans="1:5" ht="15.75" customHeight="1">
      <c r="A9" s="119" t="s">
        <v>107</v>
      </c>
      <c r="B9" s="120" t="s">
        <v>108</v>
      </c>
      <c r="C9" s="117">
        <f t="shared" si="0"/>
        <v>56.2</v>
      </c>
      <c r="D9" s="118">
        <v>56.2</v>
      </c>
      <c r="E9" s="118"/>
    </row>
    <row r="10" spans="1:5" ht="15.75" customHeight="1">
      <c r="A10" s="121" t="s">
        <v>109</v>
      </c>
      <c r="B10" s="120" t="s">
        <v>110</v>
      </c>
      <c r="C10" s="117">
        <f t="shared" si="0"/>
        <v>10.11</v>
      </c>
      <c r="D10" s="118">
        <v>10.11</v>
      </c>
      <c r="E10" s="118"/>
    </row>
    <row r="11" spans="1:5" ht="15.75" customHeight="1">
      <c r="A11" s="121" t="s">
        <v>111</v>
      </c>
      <c r="B11" s="120" t="s">
        <v>112</v>
      </c>
      <c r="C11" s="117">
        <f t="shared" si="0"/>
        <v>23.41</v>
      </c>
      <c r="D11" s="118">
        <v>23.41</v>
      </c>
      <c r="E11" s="118"/>
    </row>
    <row r="12" spans="1:5" ht="15.75" customHeight="1">
      <c r="A12" s="121" t="s">
        <v>113</v>
      </c>
      <c r="B12" s="120" t="s">
        <v>114</v>
      </c>
      <c r="C12" s="117">
        <f t="shared" si="0"/>
        <v>5.34</v>
      </c>
      <c r="D12" s="118">
        <v>5.34</v>
      </c>
      <c r="E12" s="118"/>
    </row>
    <row r="13" spans="1:5" ht="15.75" customHeight="1">
      <c r="A13" s="121" t="s">
        <v>115</v>
      </c>
      <c r="B13" s="61" t="s">
        <v>116</v>
      </c>
      <c r="C13" s="117">
        <f t="shared" si="0"/>
        <v>21.11</v>
      </c>
      <c r="D13" s="118">
        <v>21.11</v>
      </c>
      <c r="E13" s="118"/>
    </row>
    <row r="14" spans="1:5" ht="15.75" customHeight="1">
      <c r="A14" s="121" t="s">
        <v>117</v>
      </c>
      <c r="B14" s="61" t="s">
        <v>118</v>
      </c>
      <c r="C14" s="117">
        <f t="shared" si="0"/>
        <v>10.15</v>
      </c>
      <c r="D14" s="118">
        <v>10.15</v>
      </c>
      <c r="E14" s="118"/>
    </row>
    <row r="15" spans="1:5" ht="15.75" customHeight="1">
      <c r="A15" s="122" t="s">
        <v>119</v>
      </c>
      <c r="B15" s="123" t="s">
        <v>120</v>
      </c>
      <c r="C15" s="117">
        <f t="shared" si="0"/>
        <v>72.47</v>
      </c>
      <c r="D15" s="118">
        <v>72.47</v>
      </c>
      <c r="E15" s="118"/>
    </row>
    <row r="16" spans="1:5" ht="15.75" customHeight="1">
      <c r="A16" s="121" t="s">
        <v>121</v>
      </c>
      <c r="B16" s="120" t="s">
        <v>122</v>
      </c>
      <c r="C16" s="117">
        <f t="shared" si="0"/>
        <v>45.309999999999995</v>
      </c>
      <c r="D16" s="118">
        <f>D17+D18+D19</f>
        <v>45.309999999999995</v>
      </c>
      <c r="E16" s="118"/>
    </row>
    <row r="17" spans="1:5" ht="15.75" customHeight="1">
      <c r="A17" s="121" t="s">
        <v>123</v>
      </c>
      <c r="B17" s="120" t="s">
        <v>124</v>
      </c>
      <c r="C17" s="117">
        <f t="shared" si="0"/>
        <v>28.27</v>
      </c>
      <c r="D17" s="118">
        <v>28.27</v>
      </c>
      <c r="E17" s="118"/>
    </row>
    <row r="18" spans="1:5" ht="15.75" customHeight="1">
      <c r="A18" s="60" t="s">
        <v>125</v>
      </c>
      <c r="B18" s="123" t="s">
        <v>126</v>
      </c>
      <c r="C18" s="117">
        <f t="shared" si="0"/>
        <v>1.17</v>
      </c>
      <c r="D18" s="118">
        <v>1.17</v>
      </c>
      <c r="E18" s="118"/>
    </row>
    <row r="19" spans="1:5" ht="15.75" customHeight="1">
      <c r="A19" s="124" t="s">
        <v>127</v>
      </c>
      <c r="B19" s="123" t="s">
        <v>128</v>
      </c>
      <c r="C19" s="117">
        <f t="shared" si="0"/>
        <v>15.87</v>
      </c>
      <c r="D19" s="118">
        <v>15.87</v>
      </c>
      <c r="E19" s="118"/>
    </row>
    <row r="20" spans="1:5" ht="15.75" customHeight="1">
      <c r="A20" s="121" t="s">
        <v>129</v>
      </c>
      <c r="B20" s="120" t="s">
        <v>130</v>
      </c>
      <c r="C20" s="117">
        <f t="shared" si="0"/>
        <v>69</v>
      </c>
      <c r="D20" s="102"/>
      <c r="E20" s="118">
        <f>SUM(E21:E31)</f>
        <v>69</v>
      </c>
    </row>
    <row r="21" spans="1:5" ht="15.75" customHeight="1">
      <c r="A21" s="121" t="s">
        <v>131</v>
      </c>
      <c r="B21" s="120" t="s">
        <v>132</v>
      </c>
      <c r="C21" s="117">
        <f aca="true" t="shared" si="1" ref="C21:C31">D21+E21</f>
        <v>11.74</v>
      </c>
      <c r="D21" s="102"/>
      <c r="E21" s="118">
        <v>11.74</v>
      </c>
    </row>
    <row r="22" spans="1:5" ht="15.75" customHeight="1">
      <c r="A22" s="121" t="s">
        <v>133</v>
      </c>
      <c r="B22" s="120" t="s">
        <v>134</v>
      </c>
      <c r="C22" s="117">
        <f t="shared" si="1"/>
        <v>0.09</v>
      </c>
      <c r="D22" s="102"/>
      <c r="E22" s="118">
        <v>0.09</v>
      </c>
    </row>
    <row r="23" spans="1:5" ht="15.75" customHeight="1">
      <c r="A23" s="121" t="s">
        <v>135</v>
      </c>
      <c r="B23" s="120" t="s">
        <v>136</v>
      </c>
      <c r="C23" s="117">
        <f t="shared" si="1"/>
        <v>10.43</v>
      </c>
      <c r="D23" s="102"/>
      <c r="E23" s="118">
        <v>10.43</v>
      </c>
    </row>
    <row r="24" spans="1:5" ht="15.75" customHeight="1">
      <c r="A24" s="121" t="s">
        <v>137</v>
      </c>
      <c r="B24" s="120" t="s">
        <v>138</v>
      </c>
      <c r="C24" s="117">
        <f t="shared" si="1"/>
        <v>14.47</v>
      </c>
      <c r="D24" s="102"/>
      <c r="E24" s="118">
        <v>14.47</v>
      </c>
    </row>
    <row r="25" spans="1:5" ht="15.75" customHeight="1">
      <c r="A25" s="121" t="s">
        <v>139</v>
      </c>
      <c r="B25" s="120" t="s">
        <v>140</v>
      </c>
      <c r="C25" s="117">
        <f t="shared" si="1"/>
        <v>10</v>
      </c>
      <c r="D25" s="102"/>
      <c r="E25" s="118">
        <v>10</v>
      </c>
    </row>
    <row r="26" spans="1:5" ht="15.75" customHeight="1">
      <c r="A26" s="121" t="s">
        <v>141</v>
      </c>
      <c r="B26" s="120" t="s">
        <v>142</v>
      </c>
      <c r="C26" s="117">
        <f t="shared" si="1"/>
        <v>0.87</v>
      </c>
      <c r="D26" s="102"/>
      <c r="E26" s="118">
        <v>0.87</v>
      </c>
    </row>
    <row r="27" spans="1:5" ht="15.75" customHeight="1">
      <c r="A27" s="121" t="s">
        <v>143</v>
      </c>
      <c r="B27" s="120" t="s">
        <v>144</v>
      </c>
      <c r="C27" s="117">
        <f t="shared" si="1"/>
        <v>0.54</v>
      </c>
      <c r="D27" s="102"/>
      <c r="E27" s="118">
        <v>0.54</v>
      </c>
    </row>
    <row r="28" spans="1:5" ht="15.75" customHeight="1">
      <c r="A28" s="121" t="s">
        <v>145</v>
      </c>
      <c r="B28" s="120" t="s">
        <v>146</v>
      </c>
      <c r="C28" s="117">
        <f t="shared" si="1"/>
        <v>1.59</v>
      </c>
      <c r="D28" s="102"/>
      <c r="E28" s="118">
        <v>1.59</v>
      </c>
    </row>
    <row r="29" spans="1:5" ht="15.75" customHeight="1">
      <c r="A29" s="121" t="s">
        <v>147</v>
      </c>
      <c r="B29" s="120" t="s">
        <v>148</v>
      </c>
      <c r="C29" s="117">
        <f t="shared" si="1"/>
        <v>2.4</v>
      </c>
      <c r="D29" s="102"/>
      <c r="E29" s="118">
        <v>2.4</v>
      </c>
    </row>
    <row r="30" spans="1:5" ht="15.75" customHeight="1">
      <c r="A30" s="121" t="s">
        <v>149</v>
      </c>
      <c r="B30" s="120" t="s">
        <v>150</v>
      </c>
      <c r="C30" s="117">
        <f t="shared" si="1"/>
        <v>10.58</v>
      </c>
      <c r="D30" s="102"/>
      <c r="E30" s="118">
        <v>10.58</v>
      </c>
    </row>
    <row r="31" spans="1:5" ht="15.75" customHeight="1">
      <c r="A31" s="121" t="s">
        <v>151</v>
      </c>
      <c r="B31" s="120" t="s">
        <v>152</v>
      </c>
      <c r="C31" s="117">
        <f t="shared" si="1"/>
        <v>6.29</v>
      </c>
      <c r="D31" s="102"/>
      <c r="E31" s="118">
        <v>6.29</v>
      </c>
    </row>
    <row r="32" spans="1:5" ht="15.75" customHeight="1">
      <c r="A32" s="125" t="s">
        <v>153</v>
      </c>
      <c r="B32" s="125"/>
      <c r="C32" s="125"/>
      <c r="D32" s="125"/>
      <c r="E32" s="125"/>
    </row>
    <row r="33" spans="1:5" ht="15.75" customHeight="1">
      <c r="A33" s="126" t="s">
        <v>154</v>
      </c>
      <c r="B33" s="126"/>
      <c r="C33" s="126"/>
      <c r="D33" s="126"/>
      <c r="E33" s="126"/>
    </row>
    <row r="34" spans="3:5" ht="12.75" customHeight="1">
      <c r="C34" s="127"/>
      <c r="D34" s="127"/>
      <c r="E34" s="127"/>
    </row>
    <row r="35" spans="3:5" ht="12.75" customHeight="1">
      <c r="C35" s="127"/>
      <c r="D35" s="127"/>
      <c r="E35" s="127"/>
    </row>
    <row r="36" spans="3:5" ht="12.75" customHeight="1">
      <c r="C36" s="127"/>
      <c r="D36" s="127"/>
      <c r="E36" s="127"/>
    </row>
    <row r="37" spans="3:5" ht="12.75" customHeight="1">
      <c r="C37" s="127"/>
      <c r="D37" s="127"/>
      <c r="E37" s="127"/>
    </row>
    <row r="38" spans="3:5" ht="12.75" customHeight="1">
      <c r="C38" s="127"/>
      <c r="D38" s="127"/>
      <c r="E38" s="127"/>
    </row>
    <row r="39" spans="3:5" ht="12.75" customHeight="1">
      <c r="C39" s="127"/>
      <c r="D39" s="127"/>
      <c r="E39" s="127"/>
    </row>
    <row r="40" spans="3:5" ht="12.75" customHeight="1">
      <c r="C40" s="127"/>
      <c r="D40" s="127"/>
      <c r="E40" s="127"/>
    </row>
    <row r="41" spans="3:5" ht="12.75" customHeight="1">
      <c r="C41" s="127"/>
      <c r="D41" s="127"/>
      <c r="E41" s="127"/>
    </row>
    <row r="42" spans="3:5" ht="12.75" customHeight="1">
      <c r="C42" s="127"/>
      <c r="D42" s="127"/>
      <c r="E42" s="127"/>
    </row>
    <row r="43" spans="3:5" ht="12.75" customHeight="1">
      <c r="C43" s="127"/>
      <c r="D43" s="127"/>
      <c r="E43" s="127"/>
    </row>
    <row r="44" spans="3:5" ht="12.75" customHeight="1">
      <c r="C44" s="127"/>
      <c r="D44" s="127"/>
      <c r="E44" s="127"/>
    </row>
    <row r="45" spans="3:5" ht="12.75" customHeight="1">
      <c r="C45" s="127"/>
      <c r="D45" s="127"/>
      <c r="E45" s="127"/>
    </row>
    <row r="46" spans="3:5" ht="12.75" customHeight="1">
      <c r="C46" s="127"/>
      <c r="D46" s="127"/>
      <c r="E46" s="127"/>
    </row>
    <row r="47" spans="3:5" ht="12.75" customHeight="1">
      <c r="C47" s="127"/>
      <c r="D47" s="127"/>
      <c r="E47" s="127"/>
    </row>
    <row r="48" spans="3:5" ht="12.75" customHeight="1">
      <c r="C48" s="127"/>
      <c r="D48" s="127"/>
      <c r="E48" s="127"/>
    </row>
    <row r="49" spans="3:5" ht="12.75" customHeight="1">
      <c r="C49" s="127"/>
      <c r="D49" s="127"/>
      <c r="E49" s="127"/>
    </row>
    <row r="50" spans="3:5" ht="12.75" customHeight="1">
      <c r="C50" s="127"/>
      <c r="D50" s="127"/>
      <c r="E50" s="127"/>
    </row>
    <row r="51" spans="3:5" ht="12.75" customHeight="1">
      <c r="C51" s="127"/>
      <c r="D51" s="127"/>
      <c r="E51" s="127"/>
    </row>
    <row r="52" spans="3:5" ht="12.75" customHeight="1">
      <c r="C52" s="127"/>
      <c r="D52" s="127"/>
      <c r="E52" s="127"/>
    </row>
    <row r="53" spans="3:5" ht="12.75" customHeight="1">
      <c r="C53" s="127"/>
      <c r="D53" s="127"/>
      <c r="E53" s="127"/>
    </row>
    <row r="54" spans="3:5" ht="12.75" customHeight="1">
      <c r="C54" s="127"/>
      <c r="D54" s="127"/>
      <c r="E54" s="127"/>
    </row>
    <row r="55" spans="3:5" ht="12.75" customHeight="1">
      <c r="C55" s="127"/>
      <c r="D55" s="127"/>
      <c r="E55" s="127"/>
    </row>
    <row r="56" spans="3:5" ht="12.75" customHeight="1">
      <c r="C56" s="127"/>
      <c r="D56" s="127"/>
      <c r="E56" s="127"/>
    </row>
    <row r="57" spans="3:5" ht="12.75" customHeight="1">
      <c r="C57" s="127"/>
      <c r="D57" s="127"/>
      <c r="E57" s="127"/>
    </row>
    <row r="58" spans="3:5" ht="12.75" customHeight="1">
      <c r="C58" s="127"/>
      <c r="D58" s="127"/>
      <c r="E58" s="127"/>
    </row>
    <row r="59" spans="3:5" ht="12.75" customHeight="1">
      <c r="C59" s="127"/>
      <c r="D59" s="127"/>
      <c r="E59" s="127"/>
    </row>
    <row r="60" spans="3:5" ht="12.75" customHeight="1">
      <c r="C60" s="127"/>
      <c r="D60" s="127"/>
      <c r="E60" s="127"/>
    </row>
    <row r="61" spans="3:5" ht="12.75" customHeight="1">
      <c r="C61" s="127"/>
      <c r="D61" s="127"/>
      <c r="E61" s="127"/>
    </row>
    <row r="62" spans="3:5" ht="12.75" customHeight="1">
      <c r="C62" s="127"/>
      <c r="D62" s="127"/>
      <c r="E62" s="127"/>
    </row>
    <row r="63" spans="3:5" ht="12.75" customHeight="1">
      <c r="C63" s="127"/>
      <c r="D63" s="127"/>
      <c r="E63" s="127"/>
    </row>
    <row r="64" spans="3:5" ht="12.75" customHeight="1">
      <c r="C64" s="127"/>
      <c r="D64" s="127"/>
      <c r="E64" s="127"/>
    </row>
    <row r="65" spans="3:5" ht="12.75" customHeight="1">
      <c r="C65" s="127"/>
      <c r="D65" s="127"/>
      <c r="E65" s="127"/>
    </row>
    <row r="66" spans="3:5" ht="12.75" customHeight="1">
      <c r="C66" s="127"/>
      <c r="D66" s="127"/>
      <c r="E66" s="127"/>
    </row>
    <row r="67" spans="3:5" ht="12.75" customHeight="1">
      <c r="C67" s="127"/>
      <c r="D67" s="127"/>
      <c r="E67" s="127"/>
    </row>
    <row r="68" spans="3:5" ht="12.75" customHeight="1">
      <c r="C68" s="127"/>
      <c r="D68" s="127"/>
      <c r="E68" s="127"/>
    </row>
    <row r="69" spans="3:5" ht="12.75" customHeight="1">
      <c r="C69" s="127"/>
      <c r="D69" s="127"/>
      <c r="E69" s="127"/>
    </row>
    <row r="70" spans="3:5" ht="12.75" customHeight="1">
      <c r="C70" s="127"/>
      <c r="D70" s="127"/>
      <c r="E70" s="127"/>
    </row>
    <row r="71" spans="3:5" ht="12.75" customHeight="1">
      <c r="C71" s="127"/>
      <c r="D71" s="127"/>
      <c r="E71" s="127"/>
    </row>
  </sheetData>
  <sheetProtection/>
  <mergeCells count="6">
    <mergeCell ref="A1:E1"/>
    <mergeCell ref="A4:B4"/>
    <mergeCell ref="C4:E4"/>
    <mergeCell ref="A6:B6"/>
    <mergeCell ref="A32:E32"/>
    <mergeCell ref="A33:E33"/>
  </mergeCells>
  <printOptions horizontalCentered="1"/>
  <pageMargins left="0.16" right="0.59" top="0.33" bottom="0.79" header="0.31" footer="0.3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28"/>
  <sheetViews>
    <sheetView zoomScalePageLayoutView="0" workbookViewId="0" topLeftCell="A1">
      <selection activeCell="B10" sqref="B10"/>
    </sheetView>
  </sheetViews>
  <sheetFormatPr defaultColWidth="7.66015625" defaultRowHeight="12"/>
  <cols>
    <col min="1" max="1" width="13" style="153" customWidth="1"/>
    <col min="2" max="2" width="43.33203125" style="129" customWidth="1"/>
    <col min="3" max="4" width="14.83203125" style="129" customWidth="1"/>
    <col min="5" max="5" width="15.33203125" style="154" customWidth="1"/>
    <col min="6" max="6" width="14.66015625" style="154" customWidth="1"/>
    <col min="7" max="7" width="16" style="154" customWidth="1"/>
    <col min="8" max="8" width="14.5" style="129" customWidth="1"/>
    <col min="9" max="255" width="9.33203125" style="129" customWidth="1"/>
    <col min="256" max="16384" width="7.66015625" style="129" customWidth="1"/>
  </cols>
  <sheetData>
    <row r="1" spans="1:8" ht="28.5">
      <c r="A1" s="128" t="s">
        <v>155</v>
      </c>
      <c r="B1" s="128"/>
      <c r="C1" s="128"/>
      <c r="D1" s="128"/>
      <c r="E1" s="128"/>
      <c r="F1" s="128"/>
      <c r="G1" s="128"/>
      <c r="H1" s="128"/>
    </row>
    <row r="2" spans="1:8" ht="15" customHeight="1">
      <c r="A2" s="130"/>
      <c r="B2" s="131"/>
      <c r="C2" s="131"/>
      <c r="D2" s="131"/>
      <c r="E2" s="131"/>
      <c r="F2" s="132"/>
      <c r="G2" s="133"/>
      <c r="H2" s="133" t="s">
        <v>156</v>
      </c>
    </row>
    <row r="3" spans="1:8" ht="15" customHeight="1">
      <c r="A3" s="134"/>
      <c r="B3" s="135"/>
      <c r="C3" s="135"/>
      <c r="D3" s="136"/>
      <c r="E3" s="132"/>
      <c r="F3" s="132"/>
      <c r="G3" s="132"/>
      <c r="H3" s="133" t="s">
        <v>2</v>
      </c>
    </row>
    <row r="4" spans="1:8" ht="20.25" customHeight="1">
      <c r="A4" s="137" t="s">
        <v>33</v>
      </c>
      <c r="B4" s="138" t="s">
        <v>34</v>
      </c>
      <c r="C4" s="138" t="s">
        <v>20</v>
      </c>
      <c r="D4" s="139" t="s">
        <v>157</v>
      </c>
      <c r="E4" s="139" t="s">
        <v>158</v>
      </c>
      <c r="F4" s="139"/>
      <c r="G4" s="139"/>
      <c r="H4" s="140" t="s">
        <v>21</v>
      </c>
    </row>
    <row r="5" spans="1:8" ht="20.25" customHeight="1">
      <c r="A5" s="141"/>
      <c r="B5" s="138"/>
      <c r="C5" s="138"/>
      <c r="D5" s="139"/>
      <c r="E5" s="142" t="s">
        <v>22</v>
      </c>
      <c r="F5" s="142" t="s">
        <v>71</v>
      </c>
      <c r="G5" s="142" t="s">
        <v>72</v>
      </c>
      <c r="H5" s="140"/>
    </row>
    <row r="6" spans="1:8" ht="21" customHeight="1">
      <c r="A6" s="143" t="s">
        <v>22</v>
      </c>
      <c r="B6" s="143"/>
      <c r="C6" s="144"/>
      <c r="D6" s="145"/>
      <c r="E6" s="145"/>
      <c r="F6" s="145"/>
      <c r="G6" s="145"/>
      <c r="H6" s="146"/>
    </row>
    <row r="7" spans="1:8" ht="21" customHeight="1">
      <c r="A7" s="147"/>
      <c r="B7" s="147"/>
      <c r="C7" s="144"/>
      <c r="D7" s="145"/>
      <c r="E7" s="145"/>
      <c r="F7" s="145"/>
      <c r="G7" s="145"/>
      <c r="H7" s="146"/>
    </row>
    <row r="8" spans="1:8" ht="21" customHeight="1">
      <c r="A8" s="147"/>
      <c r="B8" s="147"/>
      <c r="C8" s="144"/>
      <c r="D8" s="145"/>
      <c r="E8" s="145"/>
      <c r="F8" s="145"/>
      <c r="G8" s="145"/>
      <c r="H8" s="146"/>
    </row>
    <row r="9" spans="1:8" ht="21" customHeight="1">
      <c r="A9" s="147"/>
      <c r="B9" s="147"/>
      <c r="C9" s="144"/>
      <c r="D9" s="145"/>
      <c r="E9" s="145"/>
      <c r="F9" s="145"/>
      <c r="G9" s="145"/>
      <c r="H9" s="146"/>
    </row>
    <row r="10" spans="1:8" ht="21" customHeight="1">
      <c r="A10" s="123"/>
      <c r="B10" s="123"/>
      <c r="C10" s="144"/>
      <c r="D10" s="148"/>
      <c r="E10" s="146"/>
      <c r="F10" s="149"/>
      <c r="G10" s="146"/>
      <c r="H10" s="146"/>
    </row>
    <row r="11" spans="1:8" ht="21" customHeight="1">
      <c r="A11" s="147"/>
      <c r="B11" s="147"/>
      <c r="C11" s="144"/>
      <c r="D11" s="146"/>
      <c r="E11" s="146"/>
      <c r="F11" s="146"/>
      <c r="G11" s="146"/>
      <c r="H11" s="146"/>
    </row>
    <row r="12" spans="1:8" ht="21" customHeight="1">
      <c r="A12" s="147"/>
      <c r="B12" s="150"/>
      <c r="C12" s="144"/>
      <c r="D12" s="146"/>
      <c r="E12" s="146"/>
      <c r="F12" s="146"/>
      <c r="G12" s="146"/>
      <c r="H12" s="146"/>
    </row>
    <row r="13" spans="1:8" s="152" customFormat="1" ht="21" customHeight="1">
      <c r="A13" s="147"/>
      <c r="B13" s="147"/>
      <c r="C13" s="144"/>
      <c r="D13" s="146"/>
      <c r="E13" s="146"/>
      <c r="F13" s="146"/>
      <c r="G13" s="151"/>
      <c r="H13" s="151"/>
    </row>
    <row r="14" spans="1:8" ht="21" customHeight="1">
      <c r="A14" s="123"/>
      <c r="B14" s="123"/>
      <c r="C14" s="144"/>
      <c r="D14" s="146"/>
      <c r="E14" s="146"/>
      <c r="F14" s="146"/>
      <c r="G14" s="146"/>
      <c r="H14" s="146"/>
    </row>
    <row r="15" spans="1:8" ht="32.25" customHeight="1">
      <c r="A15" s="125" t="s">
        <v>159</v>
      </c>
      <c r="B15" s="125"/>
      <c r="C15" s="125"/>
      <c r="D15" s="125"/>
      <c r="E15" s="125"/>
      <c r="F15" s="125"/>
      <c r="G15" s="125"/>
      <c r="H15" s="125"/>
    </row>
    <row r="16" spans="5:7" ht="14.25">
      <c r="E16" s="129"/>
      <c r="F16" s="129"/>
      <c r="G16" s="129"/>
    </row>
    <row r="17" spans="5:7" ht="14.25">
      <c r="E17" s="129"/>
      <c r="F17" s="129"/>
      <c r="G17" s="129"/>
    </row>
    <row r="18" spans="5:7" ht="14.25">
      <c r="E18" s="129"/>
      <c r="F18" s="129"/>
      <c r="G18" s="129"/>
    </row>
    <row r="19" spans="5:7" ht="14.25">
      <c r="E19" s="129"/>
      <c r="F19" s="129"/>
      <c r="G19" s="129"/>
    </row>
    <row r="20" spans="5:7" ht="14.25">
      <c r="E20" s="129"/>
      <c r="F20" s="129"/>
      <c r="G20" s="129"/>
    </row>
    <row r="21" spans="5:7" ht="14.25">
      <c r="E21" s="129"/>
      <c r="F21" s="129"/>
      <c r="G21" s="129"/>
    </row>
    <row r="22" spans="5:7" ht="14.25">
      <c r="E22" s="129"/>
      <c r="F22" s="129"/>
      <c r="G22" s="129"/>
    </row>
    <row r="23" spans="5:7" ht="14.25">
      <c r="E23" s="129"/>
      <c r="F23" s="129"/>
      <c r="G23" s="129"/>
    </row>
    <row r="24" spans="5:7" ht="14.25">
      <c r="E24" s="129"/>
      <c r="F24" s="129"/>
      <c r="G24" s="129"/>
    </row>
    <row r="25" spans="5:7" ht="14.25">
      <c r="E25" s="129"/>
      <c r="F25" s="129"/>
      <c r="G25" s="129"/>
    </row>
    <row r="26" spans="5:7" ht="14.25">
      <c r="E26" s="129"/>
      <c r="F26" s="129"/>
      <c r="G26" s="129"/>
    </row>
    <row r="27" spans="5:7" ht="14.25">
      <c r="E27" s="129"/>
      <c r="F27" s="129"/>
      <c r="G27" s="129"/>
    </row>
    <row r="28" spans="5:7" ht="14.25">
      <c r="E28" s="129"/>
      <c r="F28" s="129"/>
      <c r="G28" s="129"/>
    </row>
    <row r="29" spans="5:7" ht="14.25">
      <c r="E29" s="129"/>
      <c r="F29" s="129"/>
      <c r="G29" s="129"/>
    </row>
    <row r="30" spans="5:7" ht="14.25">
      <c r="E30" s="129"/>
      <c r="F30" s="129"/>
      <c r="G30" s="129"/>
    </row>
    <row r="31" spans="5:7" ht="14.25">
      <c r="E31" s="129"/>
      <c r="F31" s="129"/>
      <c r="G31" s="129"/>
    </row>
    <row r="32" spans="5:7" ht="14.25">
      <c r="E32" s="129"/>
      <c r="F32" s="129"/>
      <c r="G32" s="129"/>
    </row>
    <row r="33" spans="5:7" ht="14.25">
      <c r="E33" s="129"/>
      <c r="F33" s="129"/>
      <c r="G33" s="129"/>
    </row>
    <row r="34" spans="5:7" ht="14.25">
      <c r="E34" s="129"/>
      <c r="F34" s="129"/>
      <c r="G34" s="129"/>
    </row>
    <row r="35" spans="5:7" ht="14.25">
      <c r="E35" s="129"/>
      <c r="F35" s="129"/>
      <c r="G35" s="129"/>
    </row>
    <row r="36" spans="5:7" ht="14.25">
      <c r="E36" s="129"/>
      <c r="F36" s="129"/>
      <c r="G36" s="129"/>
    </row>
    <row r="37" spans="5:7" ht="14.25">
      <c r="E37" s="129"/>
      <c r="F37" s="129"/>
      <c r="G37" s="129"/>
    </row>
    <row r="38" spans="5:7" ht="14.25">
      <c r="E38" s="129"/>
      <c r="F38" s="129"/>
      <c r="G38" s="129"/>
    </row>
    <row r="39" spans="5:7" ht="14.25">
      <c r="E39" s="129"/>
      <c r="F39" s="129"/>
      <c r="G39" s="129"/>
    </row>
    <row r="40" spans="5:7" ht="14.25">
      <c r="E40" s="129"/>
      <c r="F40" s="129"/>
      <c r="G40" s="129"/>
    </row>
    <row r="41" spans="5:7" ht="14.25">
      <c r="E41" s="129"/>
      <c r="F41" s="129"/>
      <c r="G41" s="129"/>
    </row>
    <row r="42" spans="5:7" ht="14.25">
      <c r="E42" s="129"/>
      <c r="F42" s="129"/>
      <c r="G42" s="129"/>
    </row>
    <row r="43" spans="5:7" ht="14.25">
      <c r="E43" s="129"/>
      <c r="F43" s="129"/>
      <c r="G43" s="129"/>
    </row>
    <row r="44" spans="5:7" ht="14.25">
      <c r="E44" s="129"/>
      <c r="F44" s="129"/>
      <c r="G44" s="129"/>
    </row>
    <row r="45" spans="5:7" ht="14.25">
      <c r="E45" s="129"/>
      <c r="F45" s="129"/>
      <c r="G45" s="129"/>
    </row>
    <row r="46" spans="5:7" ht="14.25">
      <c r="E46" s="129"/>
      <c r="F46" s="129"/>
      <c r="G46" s="129"/>
    </row>
    <row r="47" spans="5:7" ht="14.25">
      <c r="E47" s="129"/>
      <c r="F47" s="129"/>
      <c r="G47" s="129"/>
    </row>
    <row r="48" spans="5:7" ht="14.25">
      <c r="E48" s="129"/>
      <c r="F48" s="129"/>
      <c r="G48" s="129"/>
    </row>
    <row r="49" spans="5:7" ht="14.25">
      <c r="E49" s="129"/>
      <c r="F49" s="129"/>
      <c r="G49" s="129"/>
    </row>
    <row r="50" spans="5:7" ht="14.25">
      <c r="E50" s="129"/>
      <c r="F50" s="129"/>
      <c r="G50" s="129"/>
    </row>
    <row r="51" spans="5:7" ht="14.25">
      <c r="E51" s="129"/>
      <c r="F51" s="129"/>
      <c r="G51" s="129"/>
    </row>
    <row r="52" spans="5:7" ht="14.25">
      <c r="E52" s="129"/>
      <c r="F52" s="129"/>
      <c r="G52" s="129"/>
    </row>
    <row r="53" spans="5:7" ht="14.25">
      <c r="E53" s="129"/>
      <c r="F53" s="129"/>
      <c r="G53" s="129"/>
    </row>
    <row r="54" spans="5:7" ht="14.25">
      <c r="E54" s="129"/>
      <c r="F54" s="129"/>
      <c r="G54" s="129"/>
    </row>
    <row r="55" spans="5:7" ht="14.25">
      <c r="E55" s="129"/>
      <c r="F55" s="129"/>
      <c r="G55" s="129"/>
    </row>
    <row r="56" spans="5:7" ht="14.25">
      <c r="E56" s="129"/>
      <c r="F56" s="129"/>
      <c r="G56" s="129"/>
    </row>
    <row r="57" spans="5:7" ht="14.25">
      <c r="E57" s="129"/>
      <c r="F57" s="129"/>
      <c r="G57" s="129"/>
    </row>
    <row r="58" spans="5:7" ht="14.25">
      <c r="E58" s="129"/>
      <c r="F58" s="129"/>
      <c r="G58" s="129"/>
    </row>
    <row r="59" spans="5:7" ht="14.25">
      <c r="E59" s="129"/>
      <c r="F59" s="129"/>
      <c r="G59" s="129"/>
    </row>
    <row r="60" spans="5:7" ht="14.25">
      <c r="E60" s="129"/>
      <c r="F60" s="129"/>
      <c r="G60" s="129"/>
    </row>
    <row r="61" spans="5:7" ht="14.25">
      <c r="E61" s="129"/>
      <c r="F61" s="129"/>
      <c r="G61" s="129"/>
    </row>
    <row r="62" spans="5:7" ht="14.25">
      <c r="E62" s="129"/>
      <c r="F62" s="129"/>
      <c r="G62" s="129"/>
    </row>
    <row r="63" spans="5:7" ht="14.25">
      <c r="E63" s="129"/>
      <c r="F63" s="129"/>
      <c r="G63" s="129"/>
    </row>
    <row r="64" spans="5:7" ht="14.25">
      <c r="E64" s="129"/>
      <c r="F64" s="129"/>
      <c r="G64" s="129"/>
    </row>
    <row r="65" spans="5:7" ht="14.25">
      <c r="E65" s="129"/>
      <c r="F65" s="129"/>
      <c r="G65" s="129"/>
    </row>
    <row r="66" spans="5:7" ht="14.25">
      <c r="E66" s="129"/>
      <c r="F66" s="129"/>
      <c r="G66" s="129"/>
    </row>
    <row r="67" spans="5:7" ht="14.25">
      <c r="E67" s="129"/>
      <c r="F67" s="129"/>
      <c r="G67" s="129"/>
    </row>
    <row r="68" spans="5:7" ht="14.25">
      <c r="E68" s="129"/>
      <c r="F68" s="129"/>
      <c r="G68" s="129"/>
    </row>
    <row r="69" spans="5:7" ht="14.25">
      <c r="E69" s="129"/>
      <c r="F69" s="129"/>
      <c r="G69" s="129"/>
    </row>
    <row r="70" spans="5:7" ht="14.25">
      <c r="E70" s="129"/>
      <c r="F70" s="129"/>
      <c r="G70" s="129"/>
    </row>
    <row r="71" spans="5:7" ht="14.25">
      <c r="E71" s="129"/>
      <c r="F71" s="129"/>
      <c r="G71" s="129"/>
    </row>
    <row r="72" spans="5:7" ht="14.25">
      <c r="E72" s="129"/>
      <c r="F72" s="129"/>
      <c r="G72" s="129"/>
    </row>
    <row r="73" spans="5:7" ht="14.25">
      <c r="E73" s="129"/>
      <c r="F73" s="129"/>
      <c r="G73" s="129"/>
    </row>
    <row r="74" spans="5:7" ht="14.25">
      <c r="E74" s="129"/>
      <c r="F74" s="129"/>
      <c r="G74" s="129"/>
    </row>
    <row r="75" spans="5:7" ht="14.25">
      <c r="E75" s="129"/>
      <c r="F75" s="129"/>
      <c r="G75" s="129"/>
    </row>
    <row r="76" spans="5:7" ht="14.25">
      <c r="E76" s="129"/>
      <c r="F76" s="129"/>
      <c r="G76" s="129"/>
    </row>
    <row r="77" spans="5:7" ht="14.25">
      <c r="E77" s="129"/>
      <c r="F77" s="129"/>
      <c r="G77" s="129"/>
    </row>
    <row r="78" spans="5:7" ht="14.25">
      <c r="E78" s="129"/>
      <c r="F78" s="129"/>
      <c r="G78" s="129"/>
    </row>
    <row r="79" spans="5:7" ht="14.25">
      <c r="E79" s="129"/>
      <c r="F79" s="129"/>
      <c r="G79" s="129"/>
    </row>
    <row r="80" spans="5:7" ht="14.25">
      <c r="E80" s="129"/>
      <c r="F80" s="129"/>
      <c r="G80" s="129"/>
    </row>
    <row r="81" spans="5:7" ht="14.25">
      <c r="E81" s="129"/>
      <c r="F81" s="129"/>
      <c r="G81" s="129"/>
    </row>
    <row r="82" spans="5:7" ht="14.25">
      <c r="E82" s="129"/>
      <c r="F82" s="129"/>
      <c r="G82" s="129"/>
    </row>
    <row r="83" spans="5:7" ht="14.25">
      <c r="E83" s="129"/>
      <c r="F83" s="129"/>
      <c r="G83" s="129"/>
    </row>
    <row r="84" spans="5:7" ht="14.25">
      <c r="E84" s="129"/>
      <c r="F84" s="129"/>
      <c r="G84" s="129"/>
    </row>
    <row r="85" spans="5:7" ht="14.25">
      <c r="E85" s="129"/>
      <c r="F85" s="129"/>
      <c r="G85" s="129"/>
    </row>
    <row r="86" spans="5:7" ht="14.25">
      <c r="E86" s="129"/>
      <c r="F86" s="129"/>
      <c r="G86" s="129"/>
    </row>
    <row r="87" spans="5:7" ht="14.25">
      <c r="E87" s="129"/>
      <c r="F87" s="129"/>
      <c r="G87" s="129"/>
    </row>
    <row r="88" spans="5:7" ht="14.25">
      <c r="E88" s="129"/>
      <c r="F88" s="129"/>
      <c r="G88" s="129"/>
    </row>
    <row r="89" spans="5:7" ht="14.25">
      <c r="E89" s="129"/>
      <c r="F89" s="129"/>
      <c r="G89" s="129"/>
    </row>
    <row r="90" spans="5:7" ht="14.25">
      <c r="E90" s="129"/>
      <c r="F90" s="129"/>
      <c r="G90" s="129"/>
    </row>
    <row r="91" spans="5:7" ht="14.25">
      <c r="E91" s="129"/>
      <c r="F91" s="129"/>
      <c r="G91" s="129"/>
    </row>
    <row r="92" spans="5:7" ht="14.25">
      <c r="E92" s="129"/>
      <c r="F92" s="129"/>
      <c r="G92" s="129"/>
    </row>
    <row r="93" spans="5:7" ht="14.25">
      <c r="E93" s="129"/>
      <c r="F93" s="129"/>
      <c r="G93" s="129"/>
    </row>
    <row r="94" spans="5:7" ht="14.25">
      <c r="E94" s="129"/>
      <c r="F94" s="129"/>
      <c r="G94" s="129"/>
    </row>
    <row r="95" spans="5:7" ht="14.25">
      <c r="E95" s="129"/>
      <c r="F95" s="129"/>
      <c r="G95" s="129"/>
    </row>
    <row r="96" spans="5:7" ht="14.25">
      <c r="E96" s="129"/>
      <c r="F96" s="129"/>
      <c r="G96" s="129"/>
    </row>
    <row r="97" spans="5:7" ht="14.25">
      <c r="E97" s="129"/>
      <c r="F97" s="129"/>
      <c r="G97" s="129"/>
    </row>
    <row r="98" spans="5:7" ht="14.25">
      <c r="E98" s="129"/>
      <c r="F98" s="129"/>
      <c r="G98" s="129"/>
    </row>
    <row r="99" spans="5:7" ht="14.25">
      <c r="E99" s="129"/>
      <c r="F99" s="129"/>
      <c r="G99" s="129"/>
    </row>
    <row r="100" spans="5:7" ht="14.25">
      <c r="E100" s="129"/>
      <c r="F100" s="129"/>
      <c r="G100" s="129"/>
    </row>
    <row r="101" spans="5:7" ht="14.25">
      <c r="E101" s="129"/>
      <c r="F101" s="129"/>
      <c r="G101" s="129"/>
    </row>
    <row r="102" spans="5:7" ht="14.25">
      <c r="E102" s="129"/>
      <c r="F102" s="129"/>
      <c r="G102" s="129"/>
    </row>
    <row r="103" spans="5:7" ht="14.25">
      <c r="E103" s="129"/>
      <c r="F103" s="129"/>
      <c r="G103" s="129"/>
    </row>
    <row r="104" spans="5:7" ht="14.25">
      <c r="E104" s="129"/>
      <c r="F104" s="129"/>
      <c r="G104" s="129"/>
    </row>
    <row r="105" spans="5:7" ht="14.25">
      <c r="E105" s="129"/>
      <c r="F105" s="129"/>
      <c r="G105" s="129"/>
    </row>
    <row r="106" spans="5:7" ht="14.25">
      <c r="E106" s="129"/>
      <c r="F106" s="129"/>
      <c r="G106" s="129"/>
    </row>
    <row r="107" spans="5:7" ht="14.25">
      <c r="E107" s="129"/>
      <c r="F107" s="129"/>
      <c r="G107" s="129"/>
    </row>
    <row r="108" spans="5:7" ht="14.25">
      <c r="E108" s="129"/>
      <c r="F108" s="129"/>
      <c r="G108" s="129"/>
    </row>
    <row r="109" spans="5:7" ht="14.25">
      <c r="E109" s="129"/>
      <c r="F109" s="129"/>
      <c r="G109" s="129"/>
    </row>
    <row r="110" spans="5:7" ht="14.25">
      <c r="E110" s="129"/>
      <c r="F110" s="129"/>
      <c r="G110" s="129"/>
    </row>
    <row r="111" spans="5:7" ht="14.25">
      <c r="E111" s="129"/>
      <c r="F111" s="129"/>
      <c r="G111" s="129"/>
    </row>
    <row r="112" spans="5:7" ht="14.25">
      <c r="E112" s="129"/>
      <c r="F112" s="129"/>
      <c r="G112" s="129"/>
    </row>
    <row r="113" spans="5:7" ht="14.25">
      <c r="E113" s="129"/>
      <c r="F113" s="129"/>
      <c r="G113" s="129"/>
    </row>
    <row r="114" spans="5:7" ht="14.25">
      <c r="E114" s="129"/>
      <c r="F114" s="129"/>
      <c r="G114" s="129"/>
    </row>
    <row r="115" spans="5:7" ht="14.25">
      <c r="E115" s="129"/>
      <c r="F115" s="129"/>
      <c r="G115" s="129"/>
    </row>
    <row r="116" spans="5:7" ht="14.25">
      <c r="E116" s="129"/>
      <c r="F116" s="129"/>
      <c r="G116" s="129"/>
    </row>
    <row r="117" spans="5:7" ht="14.25">
      <c r="E117" s="129"/>
      <c r="F117" s="129"/>
      <c r="G117" s="129"/>
    </row>
    <row r="118" spans="5:7" ht="14.25">
      <c r="E118" s="129"/>
      <c r="F118" s="129"/>
      <c r="G118" s="129"/>
    </row>
    <row r="119" spans="5:7" ht="14.25">
      <c r="E119" s="129"/>
      <c r="F119" s="129"/>
      <c r="G119" s="129"/>
    </row>
    <row r="120" spans="5:7" ht="14.25">
      <c r="E120" s="129"/>
      <c r="F120" s="129"/>
      <c r="G120" s="129"/>
    </row>
    <row r="121" spans="5:7" ht="14.25">
      <c r="E121" s="129"/>
      <c r="F121" s="129"/>
      <c r="G121" s="129"/>
    </row>
    <row r="122" spans="5:7" ht="14.25">
      <c r="E122" s="129"/>
      <c r="F122" s="129"/>
      <c r="G122" s="129"/>
    </row>
    <row r="123" spans="5:7" ht="14.25">
      <c r="E123" s="129"/>
      <c r="F123" s="129"/>
      <c r="G123" s="129"/>
    </row>
    <row r="124" spans="5:7" ht="14.25">
      <c r="E124" s="129"/>
      <c r="F124" s="129"/>
      <c r="G124" s="129"/>
    </row>
    <row r="125" spans="5:7" ht="14.25">
      <c r="E125" s="129"/>
      <c r="F125" s="129"/>
      <c r="G125" s="129"/>
    </row>
    <row r="126" spans="5:7" ht="14.25">
      <c r="E126" s="129"/>
      <c r="F126" s="129"/>
      <c r="G126" s="129"/>
    </row>
    <row r="127" spans="5:7" ht="14.25">
      <c r="E127" s="129"/>
      <c r="F127" s="129"/>
      <c r="G127" s="129"/>
    </row>
    <row r="128" spans="5:7" ht="14.25">
      <c r="E128" s="129"/>
      <c r="F128" s="129"/>
      <c r="G128" s="129"/>
    </row>
  </sheetData>
  <sheetProtection/>
  <mergeCells count="9">
    <mergeCell ref="A1:H1"/>
    <mergeCell ref="E4:G4"/>
    <mergeCell ref="A6:B6"/>
    <mergeCell ref="A15:H15"/>
    <mergeCell ref="A4:A5"/>
    <mergeCell ref="B4:B5"/>
    <mergeCell ref="C4:C5"/>
    <mergeCell ref="D4:D5"/>
    <mergeCell ref="H4:H5"/>
  </mergeCells>
  <conditionalFormatting sqref="H3 A1:A2 B3:E4 A6 F5:G14 I1:IU1 B5 D5:E6 H4:IU4 J2:IU3 G2 A7:E14 I5:IU65463 H6:H14 B16:H65463">
    <cfRule type="expression" priority="4" dxfId="0" stopIfTrue="1">
      <formula>含公式的单元格</formula>
    </cfRule>
  </conditionalFormatting>
  <printOptions horizontalCentered="1"/>
  <pageMargins left="0.98" right="0.59" top="0.79" bottom="0.79" header="0.31"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7"/>
  <sheetViews>
    <sheetView tabSelected="1" zoomScalePageLayoutView="0" workbookViewId="0" topLeftCell="A1">
      <selection activeCell="D35" sqref="A1:IV16384"/>
    </sheetView>
  </sheetViews>
  <sheetFormatPr defaultColWidth="9.33203125" defaultRowHeight="12"/>
  <cols>
    <col min="1" max="1" width="46.83203125" style="103" customWidth="1"/>
    <col min="2" max="2" width="20" style="103" customWidth="1"/>
    <col min="3" max="3" width="17.33203125" style="103" customWidth="1"/>
    <col min="4" max="4" width="50.33203125" style="103" customWidth="1"/>
    <col min="5" max="5" width="21.33203125" style="103" customWidth="1"/>
    <col min="6" max="235" width="9.33203125" style="103" customWidth="1"/>
    <col min="236" max="236" width="50" style="103" customWidth="1"/>
    <col min="237" max="237" width="6.33203125" style="103" customWidth="1"/>
    <col min="238" max="238" width="20" style="103" customWidth="1"/>
    <col min="239" max="239" width="56.33203125" style="103" customWidth="1"/>
    <col min="240" max="240" width="6.33203125" style="103" customWidth="1"/>
    <col min="241" max="241" width="20" style="103" customWidth="1"/>
    <col min="242" max="242" width="11.33203125" style="103" customWidth="1"/>
    <col min="243" max="16384" width="9.33203125" style="103" customWidth="1"/>
  </cols>
  <sheetData>
    <row r="1" spans="1:5" s="103" customFormat="1" ht="23.25" customHeight="1">
      <c r="A1" s="128" t="s">
        <v>160</v>
      </c>
      <c r="B1" s="128"/>
      <c r="C1" s="128"/>
      <c r="D1" s="128"/>
      <c r="E1" s="128"/>
    </row>
    <row r="2" s="103" customFormat="1" ht="12" customHeight="1">
      <c r="E2" s="133" t="s">
        <v>161</v>
      </c>
    </row>
    <row r="3" spans="1:5" s="103" customFormat="1" ht="12" customHeight="1">
      <c r="A3" s="155"/>
      <c r="C3" s="156"/>
      <c r="E3" s="133" t="s">
        <v>2</v>
      </c>
    </row>
    <row r="4" spans="1:5" s="103" customFormat="1" ht="18" customHeight="1">
      <c r="A4" s="157" t="s">
        <v>162</v>
      </c>
      <c r="B4" s="157" t="s">
        <v>163</v>
      </c>
      <c r="C4" s="157" t="s">
        <v>6</v>
      </c>
      <c r="D4" s="157" t="s">
        <v>162</v>
      </c>
      <c r="E4" s="157" t="s">
        <v>6</v>
      </c>
    </row>
    <row r="5" spans="1:5" s="103" customFormat="1" ht="18" customHeight="1">
      <c r="A5" s="158" t="s">
        <v>164</v>
      </c>
      <c r="B5" s="159" t="s">
        <v>165</v>
      </c>
      <c r="C5" s="159" t="s">
        <v>165</v>
      </c>
      <c r="D5" s="158" t="s">
        <v>166</v>
      </c>
      <c r="E5" s="160">
        <f>E7</f>
        <v>69</v>
      </c>
    </row>
    <row r="6" spans="1:5" s="103" customFormat="1" ht="18" customHeight="1">
      <c r="A6" s="158" t="s">
        <v>167</v>
      </c>
      <c r="B6" s="160">
        <f>B8+B11</f>
        <v>2.3</v>
      </c>
      <c r="C6" s="160">
        <f>C8+C11</f>
        <v>2.07</v>
      </c>
      <c r="D6" s="161" t="s">
        <v>168</v>
      </c>
      <c r="E6" s="160"/>
    </row>
    <row r="7" spans="1:5" s="103" customFormat="1" ht="18" customHeight="1">
      <c r="A7" s="161" t="s">
        <v>169</v>
      </c>
      <c r="B7" s="160"/>
      <c r="C7" s="160"/>
      <c r="D7" s="161" t="s">
        <v>170</v>
      </c>
      <c r="E7" s="162">
        <v>69</v>
      </c>
    </row>
    <row r="8" spans="1:5" s="103" customFormat="1" ht="18" customHeight="1">
      <c r="A8" s="161" t="s">
        <v>171</v>
      </c>
      <c r="B8" s="160"/>
      <c r="C8" s="160"/>
      <c r="D8" s="161" t="s">
        <v>26</v>
      </c>
      <c r="E8" s="159" t="s">
        <v>172</v>
      </c>
    </row>
    <row r="9" spans="1:5" s="103" customFormat="1" ht="18" customHeight="1">
      <c r="A9" s="161" t="s">
        <v>173</v>
      </c>
      <c r="B9" s="159"/>
      <c r="C9" s="159"/>
      <c r="D9" s="158" t="s">
        <v>174</v>
      </c>
      <c r="E9" s="159" t="s">
        <v>165</v>
      </c>
    </row>
    <row r="10" spans="1:5" s="103" customFormat="1" ht="18" customHeight="1">
      <c r="A10" s="161" t="s">
        <v>175</v>
      </c>
      <c r="B10" s="160"/>
      <c r="C10" s="160"/>
      <c r="D10" s="161" t="s">
        <v>176</v>
      </c>
      <c r="E10" s="163"/>
    </row>
    <row r="11" spans="1:5" s="103" customFormat="1" ht="18" customHeight="1">
      <c r="A11" s="161" t="s">
        <v>177</v>
      </c>
      <c r="B11" s="160">
        <f>B12</f>
        <v>2.3</v>
      </c>
      <c r="C11" s="160">
        <f>C12</f>
        <v>2.07</v>
      </c>
      <c r="D11" s="161" t="s">
        <v>178</v>
      </c>
      <c r="E11" s="159"/>
    </row>
    <row r="12" spans="1:5" s="103" customFormat="1" ht="18" customHeight="1">
      <c r="A12" s="161" t="s">
        <v>179</v>
      </c>
      <c r="B12" s="160">
        <v>2.3</v>
      </c>
      <c r="C12" s="160">
        <v>2.07</v>
      </c>
      <c r="D12" s="161" t="s">
        <v>180</v>
      </c>
      <c r="E12" s="163"/>
    </row>
    <row r="13" spans="1:5" s="103" customFormat="1" ht="18" customHeight="1">
      <c r="A13" s="161" t="s">
        <v>181</v>
      </c>
      <c r="B13" s="159"/>
      <c r="C13" s="159"/>
      <c r="D13" s="161" t="s">
        <v>182</v>
      </c>
      <c r="E13" s="159" t="s">
        <v>26</v>
      </c>
    </row>
    <row r="14" spans="1:5" s="103" customFormat="1" ht="18" customHeight="1">
      <c r="A14" s="161" t="s">
        <v>183</v>
      </c>
      <c r="B14" s="159" t="s">
        <v>26</v>
      </c>
      <c r="C14" s="159"/>
      <c r="D14" s="161" t="s">
        <v>184</v>
      </c>
      <c r="E14" s="159"/>
    </row>
    <row r="15" spans="1:5" s="103" customFormat="1" ht="18" customHeight="1">
      <c r="A15" s="158" t="s">
        <v>185</v>
      </c>
      <c r="B15" s="159" t="s">
        <v>165</v>
      </c>
      <c r="C15" s="159"/>
      <c r="D15" s="161" t="s">
        <v>186</v>
      </c>
      <c r="E15" s="159"/>
    </row>
    <row r="16" spans="1:5" s="103" customFormat="1" ht="18" customHeight="1">
      <c r="A16" s="161" t="s">
        <v>187</v>
      </c>
      <c r="B16" s="159" t="s">
        <v>165</v>
      </c>
      <c r="C16" s="163"/>
      <c r="D16" s="161" t="s">
        <v>188</v>
      </c>
      <c r="E16" s="159" t="s">
        <v>26</v>
      </c>
    </row>
    <row r="17" spans="1:5" s="103" customFormat="1" ht="18" customHeight="1">
      <c r="A17" s="161" t="s">
        <v>189</v>
      </c>
      <c r="B17" s="159" t="s">
        <v>165</v>
      </c>
      <c r="C17" s="163"/>
      <c r="D17" s="161" t="s">
        <v>190</v>
      </c>
      <c r="E17" s="159" t="s">
        <v>26</v>
      </c>
    </row>
    <row r="18" spans="1:5" s="103" customFormat="1" ht="18" customHeight="1">
      <c r="A18" s="161" t="s">
        <v>191</v>
      </c>
      <c r="B18" s="159" t="s">
        <v>165</v>
      </c>
      <c r="C18" s="159"/>
      <c r="D18" s="161" t="s">
        <v>172</v>
      </c>
      <c r="E18" s="159" t="s">
        <v>172</v>
      </c>
    </row>
    <row r="19" spans="1:5" s="103" customFormat="1" ht="18" customHeight="1">
      <c r="A19" s="161" t="s">
        <v>192</v>
      </c>
      <c r="B19" s="159" t="s">
        <v>165</v>
      </c>
      <c r="C19" s="163"/>
      <c r="D19" s="161" t="s">
        <v>172</v>
      </c>
      <c r="E19" s="159" t="s">
        <v>172</v>
      </c>
    </row>
    <row r="20" spans="1:5" s="103" customFormat="1" ht="18" customHeight="1">
      <c r="A20" s="161" t="s">
        <v>193</v>
      </c>
      <c r="B20" s="159" t="s">
        <v>165</v>
      </c>
      <c r="C20" s="163">
        <v>45</v>
      </c>
      <c r="D20" s="161" t="s">
        <v>172</v>
      </c>
      <c r="E20" s="159" t="s">
        <v>172</v>
      </c>
    </row>
    <row r="21" spans="1:5" s="103" customFormat="1" ht="18" customHeight="1">
      <c r="A21" s="161" t="s">
        <v>194</v>
      </c>
      <c r="B21" s="159" t="s">
        <v>165</v>
      </c>
      <c r="C21" s="159"/>
      <c r="D21" s="161" t="s">
        <v>26</v>
      </c>
      <c r="E21" s="159" t="s">
        <v>26</v>
      </c>
    </row>
    <row r="22" spans="1:5" s="103" customFormat="1" ht="18" customHeight="1">
      <c r="A22" s="161" t="s">
        <v>195</v>
      </c>
      <c r="B22" s="159" t="s">
        <v>165</v>
      </c>
      <c r="C22" s="163">
        <v>210</v>
      </c>
      <c r="D22" s="161" t="s">
        <v>172</v>
      </c>
      <c r="E22" s="159" t="s">
        <v>172</v>
      </c>
    </row>
    <row r="23" spans="1:5" s="103" customFormat="1" ht="18" customHeight="1">
      <c r="A23" s="161" t="s">
        <v>196</v>
      </c>
      <c r="B23" s="159" t="s">
        <v>165</v>
      </c>
      <c r="C23" s="159"/>
      <c r="D23" s="161" t="s">
        <v>26</v>
      </c>
      <c r="E23" s="159" t="s">
        <v>26</v>
      </c>
    </row>
    <row r="24" spans="1:5" s="103" customFormat="1" ht="18" customHeight="1">
      <c r="A24" s="161" t="s">
        <v>197</v>
      </c>
      <c r="B24" s="159" t="s">
        <v>165</v>
      </c>
      <c r="C24" s="159"/>
      <c r="D24" s="161" t="s">
        <v>172</v>
      </c>
      <c r="E24" s="159" t="s">
        <v>172</v>
      </c>
    </row>
    <row r="25" spans="1:5" s="103" customFormat="1" ht="18" customHeight="1">
      <c r="A25" s="161" t="s">
        <v>198</v>
      </c>
      <c r="B25" s="159" t="s">
        <v>165</v>
      </c>
      <c r="C25" s="159"/>
      <c r="D25" s="161" t="s">
        <v>172</v>
      </c>
      <c r="E25" s="159" t="s">
        <v>172</v>
      </c>
    </row>
    <row r="26" spans="1:5" s="103" customFormat="1" ht="21" customHeight="1">
      <c r="A26" s="125" t="s">
        <v>199</v>
      </c>
      <c r="B26" s="125"/>
      <c r="C26" s="125"/>
      <c r="D26" s="125"/>
      <c r="E26" s="125"/>
    </row>
    <row r="27" spans="1:5" s="103" customFormat="1" ht="21.75" customHeight="1">
      <c r="A27" s="126" t="s">
        <v>200</v>
      </c>
      <c r="B27" s="126"/>
      <c r="C27" s="126"/>
      <c r="D27" s="126"/>
      <c r="E27" s="126"/>
    </row>
  </sheetData>
  <sheetProtection/>
  <mergeCells count="3">
    <mergeCell ref="A1:E1"/>
    <mergeCell ref="A26:E26"/>
    <mergeCell ref="A27:E27"/>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98" right="0.59" top="0.79" bottom="0.39"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桑三博客</cp:lastModifiedBy>
  <cp:lastPrinted>2018-08-24T02:17:13Z</cp:lastPrinted>
  <dcterms:created xsi:type="dcterms:W3CDTF">2014-07-25T07:49:00Z</dcterms:created>
  <dcterms:modified xsi:type="dcterms:W3CDTF">2018-08-24T02:18:10Z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