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19320" windowHeight="8415"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收支决算表" sheetId="7" r:id="rId7"/>
    <sheet name="一般公共预算财政拨款“三公”经费统计表" sheetId="8" r:id="rId8"/>
  </sheets>
  <definedNames/>
  <calcPr fullCalcOnLoad="1"/>
</workbook>
</file>

<file path=xl/sharedStrings.xml><?xml version="1.0" encoding="utf-8"?>
<sst xmlns="http://schemas.openxmlformats.org/spreadsheetml/2006/main" count="443" uniqueCount="303">
  <si>
    <t>单位：万元</t>
  </si>
  <si>
    <t>决算数</t>
  </si>
  <si>
    <t>二、上级补助收入</t>
  </si>
  <si>
    <t>本年收入合计</t>
  </si>
  <si>
    <t>本年支出合计</t>
  </si>
  <si>
    <t>用事业基金弥补收支差额</t>
  </si>
  <si>
    <t>结余分配</t>
  </si>
  <si>
    <t>年末结转和结余</t>
  </si>
  <si>
    <t>合计</t>
  </si>
  <si>
    <t>合计</t>
  </si>
  <si>
    <t>决算数</t>
  </si>
  <si>
    <t>基本支出</t>
  </si>
  <si>
    <t>项目支出</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</si>
  <si>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</si>
  <si>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</si>
  <si>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</si>
  <si>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</si>
  <si>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</si>
  <si>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</si>
  <si>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</si>
  <si>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</si>
  <si>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</si>
  <si>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</si>
  <si>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</si>
  <si>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</si>
  <si>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</si>
  <si>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</si>
  <si>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</si>
  <si>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</si>
  <si>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</si>
  <si>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</si>
  <si>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</si>
  <si>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教育支出</t>
  </si>
  <si>
    <t>社会保障和就业支出</t>
  </si>
  <si>
    <t>城乡社区支出</t>
  </si>
  <si>
    <t>公开02表</t>
  </si>
  <si>
    <t>单位：万元</t>
  </si>
  <si>
    <t xml:space="preserve">       ……</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</si>
  <si>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</si>
  <si>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</si>
  <si>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</si>
  <si>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</si>
  <si>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</si>
  <si>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</si>
  <si>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</si>
  <si>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</si>
  <si>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</si>
  <si>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</si>
  <si>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二、政府性基金预算财政拨款</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</si>
  <si>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</si>
  <si>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</si>
  <si>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</si>
  <si>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</si>
  <si>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</si>
  <si>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</si>
  <si>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</si>
  <si>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</si>
  <si>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</si>
  <si>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</si>
  <si>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</si>
  <si>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</si>
  <si>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</si>
  <si>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</si>
  <si>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</si>
  <si>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</si>
  <si>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</si>
  <si>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</si>
  <si>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</si>
  <si>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</si>
  <si>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</si>
  <si>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</si>
  <si>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</si>
  <si>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</si>
  <si>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</si>
  <si>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</si>
  <si>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</si>
  <si>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</si>
  <si>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</si>
  <si>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</si>
  <si>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</si>
  <si>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</si>
  <si>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</si>
  <si>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</si>
  <si>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</si>
  <si>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</si>
  <si>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</si>
  <si>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</si>
  <si>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</si>
  <si>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</si>
  <si>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</si>
  <si>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</si>
  <si>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</si>
  <si>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</si>
  <si>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</si>
  <si>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</si>
  <si>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</si>
  <si>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</si>
  <si>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</si>
  <si>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303</t>
  </si>
  <si>
    <t>对个人和家庭的补助</t>
  </si>
  <si>
    <t xml:space="preserve">  30302</t>
  </si>
  <si>
    <t xml:space="preserve">  退休费</t>
  </si>
  <si>
    <t>合计</t>
  </si>
  <si>
    <t>经济分类科目（按“款”级功能分类科目</t>
  </si>
  <si>
    <t>2015年一般公共预算基本支出</t>
  </si>
  <si>
    <t>收入</t>
  </si>
  <si>
    <t>支出</t>
  </si>
  <si>
    <t>收入</t>
  </si>
  <si>
    <t>支出</t>
  </si>
  <si>
    <t xml:space="preserve">  大中型水库移民后期扶持基金支出</t>
  </si>
  <si>
    <t xml:space="preserve">    移民补助</t>
  </si>
  <si>
    <t xml:space="preserve">  政府住房基金及对应专项债务收入安排的支出</t>
  </si>
  <si>
    <t xml:space="preserve">   廉租住房支出</t>
  </si>
  <si>
    <t>公开06表</t>
  </si>
  <si>
    <t>公开07表</t>
  </si>
  <si>
    <t>公开08表</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</si>
  <si>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</si>
  <si>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</si>
  <si>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</si>
  <si>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</si>
  <si>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</si>
  <si>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</si>
  <si>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</si>
  <si>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项目</t>
  </si>
  <si>
    <t>年初预算数</t>
  </si>
  <si>
    <t>决算数</t>
  </si>
  <si>
    <t>一、支出合计（单位：万元）</t>
  </si>
  <si>
    <t>二、相关统计数</t>
  </si>
  <si>
    <t>一、财政拨款收入</t>
  </si>
  <si>
    <t xml:space="preserve">      2、本表反映部门本年度的总收支和年末结转结余情况。</t>
  </si>
  <si>
    <t xml:space="preserve">      2、本表反映部门本年度一般公共预算财政拨款实际支出情况。</t>
  </si>
  <si>
    <t xml:space="preserve">      2、本表反映部门本年度政府性基金预算财政拨款收入支出及结转结余情况。</t>
  </si>
  <si>
    <t xml:space="preserve">     2、年初预算数为“三公”经费年初预算数，决算数是包括当年财政拨款预算和以前年度结转结余资金安排的实际支出。</t>
  </si>
  <si>
    <t>附件二</t>
  </si>
  <si>
    <t>备注：1、保留1位小数。</t>
  </si>
  <si>
    <t xml:space="preserve">      2、本表反映部门本年度各项支出情况。对公开01表中“支出”按功能分类“项”级科目和支出类别进行细化。</t>
  </si>
  <si>
    <t xml:space="preserve">      2、本表反映部门本年度一般公共预算财政拨款和政府性基金财政拨款的总收支和年末结转结余情况。对公开01表中“财政拨款收入”和对应的支出按预算类别进行细化。</t>
  </si>
  <si>
    <t xml:space="preserve">      2、本表反映部门本年度一般公共预算财政拨款基本支出明细情况。将一般公共预算基本支出按经济分类公开。</t>
  </si>
  <si>
    <t>备注：1、增加了“二、相关统计数”及其相应的明细栏数据。</t>
  </si>
  <si>
    <t xml:space="preserve">      2、本表反映部门本年度取得的各项收入情况。对公开01表中“收入”按功能分类“项”级科目和收入来源进行细化。</t>
  </si>
  <si>
    <t xml:space="preserve">      3、本表可按照实际情况添加项目或删减项目行。</t>
  </si>
  <si>
    <t xml:space="preserve">      3、本表可按照实际情况添加项目或删减项目行。</t>
  </si>
  <si>
    <t xml:space="preserve">      3、本表可按照实际情况添加项目或删减项目行。</t>
  </si>
  <si>
    <r>
      <t xml:space="preserve">     </t>
    </r>
    <r>
      <rPr>
        <sz val="12"/>
        <rFont val="仿宋"/>
        <family val="3"/>
      </rPr>
      <t xml:space="preserve"> 3、本表可按照实际情况添加项目或删减项目行。</t>
    </r>
  </si>
  <si>
    <t>公共安全支出</t>
  </si>
  <si>
    <t>其他社会保障和就业支出</t>
  </si>
  <si>
    <t xml:space="preserve">  其他社会保障和就业支出</t>
  </si>
  <si>
    <t>医疗卫生与计划生育支出</t>
  </si>
  <si>
    <t>住房保障支出</t>
  </si>
  <si>
    <t>公共安全支出</t>
  </si>
  <si>
    <t xml:space="preserve">  公安</t>
  </si>
  <si>
    <t xml:space="preserve">    行政运行</t>
  </si>
  <si>
    <t xml:space="preserve">    一般行政管理事务</t>
  </si>
  <si>
    <t xml:space="preserve">    治安管理</t>
  </si>
  <si>
    <t xml:space="preserve">    行动技术管理</t>
  </si>
  <si>
    <t xml:space="preserve">    禁毒管理</t>
  </si>
  <si>
    <t xml:space="preserve">    道路交通管理</t>
  </si>
  <si>
    <t xml:space="preserve">    反恐怖</t>
  </si>
  <si>
    <t xml:space="preserve">    居民身份证管理</t>
  </si>
  <si>
    <t xml:space="preserve">    网络运行及维护</t>
  </si>
  <si>
    <t xml:space="preserve">    拘押收教场所管理</t>
  </si>
  <si>
    <t xml:space="preserve">    信息化建设</t>
  </si>
  <si>
    <t xml:space="preserve">    其他公安支出</t>
  </si>
  <si>
    <t xml:space="preserve">  教育管理事务</t>
  </si>
  <si>
    <t xml:space="preserve">    其他教育管理事务支出</t>
  </si>
  <si>
    <t xml:space="preserve">  行政事业单位离退休</t>
  </si>
  <si>
    <t xml:space="preserve">    归口管理的行政单位离退休</t>
  </si>
  <si>
    <t xml:space="preserve">  其他社会保障和就业支出</t>
  </si>
  <si>
    <t xml:space="preserve">    其他社会保障和就业支出</t>
  </si>
  <si>
    <t xml:space="preserve">  医疗保障</t>
  </si>
  <si>
    <t xml:space="preserve">    行政单位医疗</t>
  </si>
  <si>
    <t xml:space="preserve">    公务员医疗补助</t>
  </si>
  <si>
    <t xml:space="preserve">    其他医疗保障支出</t>
  </si>
  <si>
    <t xml:space="preserve">  住房改革支出</t>
  </si>
  <si>
    <t xml:space="preserve">    住房公积金</t>
  </si>
  <si>
    <t>三、事业收入</t>
  </si>
  <si>
    <t>四、经营收入</t>
  </si>
  <si>
    <t>五、附属单位上缴收入</t>
  </si>
  <si>
    <t>六、其他收入</t>
  </si>
  <si>
    <r>
      <t xml:space="preserve"> </t>
    </r>
    <r>
      <rPr>
        <sz val="11"/>
        <color indexed="8"/>
        <rFont val="仿宋"/>
        <family val="3"/>
      </rPr>
      <t xml:space="preserve"> </t>
    </r>
    <r>
      <rPr>
        <sz val="11"/>
        <color indexed="8"/>
        <rFont val="仿宋"/>
        <family val="3"/>
      </rPr>
      <t>社会保障缴费</t>
    </r>
  </si>
  <si>
    <r>
      <t xml:space="preserve"> </t>
    </r>
    <r>
      <rPr>
        <sz val="11"/>
        <color indexed="8"/>
        <rFont val="仿宋"/>
        <family val="3"/>
      </rPr>
      <t xml:space="preserve"> </t>
    </r>
    <r>
      <rPr>
        <sz val="11"/>
        <color indexed="8"/>
        <rFont val="仿宋"/>
        <family val="3"/>
      </rPr>
      <t>其他工资福利支出</t>
    </r>
  </si>
  <si>
    <r>
      <t xml:space="preserve"> </t>
    </r>
    <r>
      <rPr>
        <sz val="11"/>
        <color indexed="8"/>
        <rFont val="仿宋"/>
        <family val="3"/>
      </rPr>
      <t xml:space="preserve"> </t>
    </r>
    <r>
      <rPr>
        <sz val="11"/>
        <color indexed="8"/>
        <rFont val="仿宋"/>
        <family val="3"/>
      </rPr>
      <t>抚恤金</t>
    </r>
  </si>
  <si>
    <r>
      <t xml:space="preserve"> </t>
    </r>
    <r>
      <rPr>
        <sz val="11"/>
        <color indexed="8"/>
        <rFont val="仿宋"/>
        <family val="3"/>
      </rPr>
      <t xml:space="preserve"> </t>
    </r>
    <r>
      <rPr>
        <sz val="11"/>
        <color indexed="8"/>
        <rFont val="仿宋"/>
        <family val="3"/>
      </rPr>
      <t>生活补助</t>
    </r>
  </si>
  <si>
    <r>
      <t xml:space="preserve"> </t>
    </r>
    <r>
      <rPr>
        <sz val="11"/>
        <color indexed="8"/>
        <rFont val="仿宋"/>
        <family val="3"/>
      </rPr>
      <t xml:space="preserve"> </t>
    </r>
    <r>
      <rPr>
        <sz val="11"/>
        <color indexed="8"/>
        <rFont val="仿宋"/>
        <family val="3"/>
      </rPr>
      <t>住房公积金</t>
    </r>
  </si>
  <si>
    <r>
      <t xml:space="preserve"> </t>
    </r>
    <r>
      <rPr>
        <sz val="11"/>
        <color indexed="8"/>
        <rFont val="仿宋"/>
        <family val="3"/>
      </rPr>
      <t xml:space="preserve"> </t>
    </r>
    <r>
      <rPr>
        <sz val="11"/>
        <color indexed="8"/>
        <rFont val="仿宋"/>
        <family val="3"/>
      </rPr>
      <t>咨询费</t>
    </r>
  </si>
  <si>
    <r>
      <t xml:space="preserve"> </t>
    </r>
    <r>
      <rPr>
        <sz val="11"/>
        <color indexed="8"/>
        <rFont val="仿宋"/>
        <family val="3"/>
      </rPr>
      <t xml:space="preserve"> </t>
    </r>
    <r>
      <rPr>
        <sz val="11"/>
        <color indexed="8"/>
        <rFont val="仿宋"/>
        <family val="3"/>
      </rPr>
      <t>手续费</t>
    </r>
  </si>
  <si>
    <r>
      <t xml:space="preserve"> </t>
    </r>
    <r>
      <rPr>
        <sz val="11"/>
        <color indexed="8"/>
        <rFont val="仿宋"/>
        <family val="3"/>
      </rPr>
      <t xml:space="preserve"> </t>
    </r>
    <r>
      <rPr>
        <sz val="11"/>
        <color indexed="8"/>
        <rFont val="仿宋"/>
        <family val="3"/>
      </rPr>
      <t>物业管理费</t>
    </r>
  </si>
  <si>
    <r>
      <t xml:space="preserve"> </t>
    </r>
    <r>
      <rPr>
        <sz val="11"/>
        <color indexed="8"/>
        <rFont val="仿宋"/>
        <family val="3"/>
      </rPr>
      <t xml:space="preserve"> </t>
    </r>
    <r>
      <rPr>
        <sz val="11"/>
        <color indexed="8"/>
        <rFont val="仿宋"/>
        <family val="3"/>
      </rPr>
      <t>差旅费</t>
    </r>
  </si>
  <si>
    <r>
      <t xml:space="preserve"> </t>
    </r>
    <r>
      <rPr>
        <sz val="11"/>
        <color indexed="8"/>
        <rFont val="仿宋"/>
        <family val="3"/>
      </rPr>
      <t xml:space="preserve"> </t>
    </r>
    <r>
      <rPr>
        <sz val="11"/>
        <color indexed="8"/>
        <rFont val="仿宋"/>
        <family val="3"/>
      </rPr>
      <t>维修（护）费</t>
    </r>
  </si>
  <si>
    <r>
      <t xml:space="preserve"> </t>
    </r>
    <r>
      <rPr>
        <sz val="11"/>
        <color indexed="8"/>
        <rFont val="仿宋"/>
        <family val="3"/>
      </rPr>
      <t xml:space="preserve"> </t>
    </r>
    <r>
      <rPr>
        <sz val="11"/>
        <color indexed="8"/>
        <rFont val="仿宋"/>
        <family val="3"/>
      </rPr>
      <t>会议费</t>
    </r>
  </si>
  <si>
    <r>
      <t xml:space="preserve"> </t>
    </r>
    <r>
      <rPr>
        <sz val="11"/>
        <color indexed="8"/>
        <rFont val="仿宋"/>
        <family val="3"/>
      </rPr>
      <t xml:space="preserve"> </t>
    </r>
    <r>
      <rPr>
        <sz val="11"/>
        <color indexed="8"/>
        <rFont val="仿宋"/>
        <family val="3"/>
      </rPr>
      <t>培训费</t>
    </r>
  </si>
  <si>
    <r>
      <t xml:space="preserve"> </t>
    </r>
    <r>
      <rPr>
        <sz val="11"/>
        <color indexed="8"/>
        <rFont val="仿宋"/>
        <family val="3"/>
      </rPr>
      <t xml:space="preserve"> </t>
    </r>
    <r>
      <rPr>
        <sz val="11"/>
        <color indexed="8"/>
        <rFont val="仿宋"/>
        <family val="3"/>
      </rPr>
      <t>劳务费</t>
    </r>
  </si>
  <si>
    <r>
      <t xml:space="preserve"> </t>
    </r>
    <r>
      <rPr>
        <sz val="11"/>
        <color indexed="8"/>
        <rFont val="仿宋"/>
        <family val="3"/>
      </rPr>
      <t xml:space="preserve"> </t>
    </r>
    <r>
      <rPr>
        <sz val="11"/>
        <color indexed="8"/>
        <rFont val="仿宋"/>
        <family val="3"/>
      </rPr>
      <t>工会经费</t>
    </r>
  </si>
  <si>
    <r>
      <t xml:space="preserve"> </t>
    </r>
    <r>
      <rPr>
        <sz val="11"/>
        <color indexed="8"/>
        <rFont val="仿宋"/>
        <family val="3"/>
      </rPr>
      <t xml:space="preserve"> </t>
    </r>
    <r>
      <rPr>
        <sz val="11"/>
        <color indexed="8"/>
        <rFont val="仿宋"/>
        <family val="3"/>
      </rPr>
      <t>福利费</t>
    </r>
  </si>
  <si>
    <r>
      <t xml:space="preserve"> </t>
    </r>
    <r>
      <rPr>
        <sz val="11"/>
        <color indexed="8"/>
        <rFont val="仿宋"/>
        <family val="3"/>
      </rPr>
      <t xml:space="preserve"> </t>
    </r>
    <r>
      <rPr>
        <sz val="11"/>
        <color indexed="8"/>
        <rFont val="仿宋"/>
        <family val="3"/>
      </rPr>
      <t>公务用车运行维护费</t>
    </r>
  </si>
  <si>
    <r>
      <t xml:space="preserve"> </t>
    </r>
    <r>
      <rPr>
        <sz val="11"/>
        <color indexed="8"/>
        <rFont val="仿宋"/>
        <family val="3"/>
      </rPr>
      <t xml:space="preserve"> </t>
    </r>
    <r>
      <rPr>
        <sz val="11"/>
        <color indexed="8"/>
        <rFont val="仿宋"/>
        <family val="3"/>
      </rPr>
      <t>其他商品和服务支出</t>
    </r>
  </si>
  <si>
    <r>
      <t xml:space="preserve"> </t>
    </r>
    <r>
      <rPr>
        <sz val="11"/>
        <color indexed="8"/>
        <rFont val="仿宋"/>
        <family val="3"/>
      </rPr>
      <t xml:space="preserve"> </t>
    </r>
    <r>
      <rPr>
        <sz val="11"/>
        <color indexed="8"/>
        <rFont val="仿宋"/>
        <family val="3"/>
      </rPr>
      <t>30104</t>
    </r>
  </si>
  <si>
    <r>
      <t xml:space="preserve"> </t>
    </r>
    <r>
      <rPr>
        <sz val="11"/>
        <color indexed="8"/>
        <rFont val="仿宋"/>
        <family val="3"/>
      </rPr>
      <t xml:space="preserve"> </t>
    </r>
    <r>
      <rPr>
        <sz val="11"/>
        <color indexed="8"/>
        <rFont val="仿宋"/>
        <family val="3"/>
      </rPr>
      <t>30199</t>
    </r>
  </si>
  <si>
    <r>
      <t xml:space="preserve"> </t>
    </r>
    <r>
      <rPr>
        <sz val="11"/>
        <color indexed="8"/>
        <rFont val="仿宋"/>
        <family val="3"/>
      </rPr>
      <t xml:space="preserve"> 30304</t>
    </r>
  </si>
  <si>
    <r>
      <t xml:space="preserve"> </t>
    </r>
    <r>
      <rPr>
        <sz val="11"/>
        <color indexed="8"/>
        <rFont val="仿宋"/>
        <family val="3"/>
      </rPr>
      <t xml:space="preserve"> 30311</t>
    </r>
  </si>
  <si>
    <r>
      <t xml:space="preserve">  </t>
    </r>
    <r>
      <rPr>
        <sz val="11"/>
        <color indexed="8"/>
        <rFont val="仿宋"/>
        <family val="3"/>
      </rPr>
      <t>3</t>
    </r>
    <r>
      <rPr>
        <sz val="11"/>
        <color indexed="8"/>
        <rFont val="仿宋"/>
        <family val="3"/>
      </rPr>
      <t>0203</t>
    </r>
  </si>
  <si>
    <r>
      <t xml:space="preserve">  </t>
    </r>
    <r>
      <rPr>
        <sz val="11"/>
        <color indexed="8"/>
        <rFont val="仿宋"/>
        <family val="3"/>
      </rPr>
      <t>3</t>
    </r>
    <r>
      <rPr>
        <sz val="11"/>
        <color indexed="8"/>
        <rFont val="仿宋"/>
        <family val="3"/>
      </rPr>
      <t>0204</t>
    </r>
  </si>
  <si>
    <r>
      <t xml:space="preserve"> </t>
    </r>
    <r>
      <rPr>
        <sz val="11"/>
        <color indexed="8"/>
        <rFont val="仿宋"/>
        <family val="3"/>
      </rPr>
      <t xml:space="preserve"> 30209</t>
    </r>
  </si>
  <si>
    <r>
      <t xml:space="preserve"> </t>
    </r>
    <r>
      <rPr>
        <sz val="11"/>
        <color indexed="8"/>
        <rFont val="仿宋"/>
        <family val="3"/>
      </rPr>
      <t xml:space="preserve"> 30211</t>
    </r>
  </si>
  <si>
    <r>
      <t xml:space="preserve"> </t>
    </r>
    <r>
      <rPr>
        <sz val="11"/>
        <color indexed="8"/>
        <rFont val="仿宋"/>
        <family val="3"/>
      </rPr>
      <t xml:space="preserve"> 30213</t>
    </r>
  </si>
  <si>
    <r>
      <t xml:space="preserve"> </t>
    </r>
    <r>
      <rPr>
        <sz val="11"/>
        <color indexed="8"/>
        <rFont val="仿宋"/>
        <family val="3"/>
      </rPr>
      <t xml:space="preserve"> 30215</t>
    </r>
  </si>
  <si>
    <r>
      <t xml:space="preserve"> </t>
    </r>
    <r>
      <rPr>
        <sz val="11"/>
        <color indexed="8"/>
        <rFont val="仿宋"/>
        <family val="3"/>
      </rPr>
      <t xml:space="preserve"> 30216</t>
    </r>
  </si>
  <si>
    <r>
      <t xml:space="preserve"> </t>
    </r>
    <r>
      <rPr>
        <sz val="11"/>
        <color indexed="8"/>
        <rFont val="仿宋"/>
        <family val="3"/>
      </rPr>
      <t xml:space="preserve"> 30226</t>
    </r>
  </si>
  <si>
    <r>
      <t xml:space="preserve"> </t>
    </r>
    <r>
      <rPr>
        <sz val="11"/>
        <color indexed="8"/>
        <rFont val="仿宋"/>
        <family val="3"/>
      </rPr>
      <t xml:space="preserve"> 30228</t>
    </r>
  </si>
  <si>
    <r>
      <t xml:space="preserve"> </t>
    </r>
    <r>
      <rPr>
        <sz val="11"/>
        <color indexed="8"/>
        <rFont val="仿宋"/>
        <family val="3"/>
      </rPr>
      <t xml:space="preserve"> 30229</t>
    </r>
  </si>
  <si>
    <r>
      <t xml:space="preserve"> </t>
    </r>
    <r>
      <rPr>
        <sz val="11"/>
        <color indexed="8"/>
        <rFont val="仿宋"/>
        <family val="3"/>
      </rPr>
      <t xml:space="preserve"> 30231</t>
    </r>
  </si>
  <si>
    <r>
      <t xml:space="preserve"> </t>
    </r>
    <r>
      <rPr>
        <sz val="11"/>
        <color indexed="8"/>
        <rFont val="仿宋"/>
        <family val="3"/>
      </rPr>
      <t xml:space="preserve"> 30299</t>
    </r>
  </si>
  <si>
    <t>一、公共安全支出</t>
  </si>
  <si>
    <t>二、教育支出</t>
  </si>
  <si>
    <t>三、社会保障和就业支出</t>
  </si>
  <si>
    <t>四、医疗卫生与计划生育支出</t>
  </si>
  <si>
    <t>五、住房保障支出</t>
  </si>
  <si>
    <t>一、公共安全支出</t>
  </si>
  <si>
    <t>二、教育支出</t>
  </si>
  <si>
    <t>三、社会保障和就业支出</t>
  </si>
  <si>
    <t>四、医疗卫生与计划生育支出</t>
  </si>
  <si>
    <t>五、住房保障支出</t>
  </si>
  <si>
    <t>重庆市永川区公安局2015年收入支出决算总表</t>
  </si>
  <si>
    <t>重庆市永川区公安局2015年收入决算表</t>
  </si>
  <si>
    <t>重庆市永川区公安局2015年支出决算表</t>
  </si>
  <si>
    <t>重庆市永川区公安局2015年财政拨款收入支出决算总表</t>
  </si>
  <si>
    <t>重庆市永川区公安局2015年一般公共预算财政拨款支出决算表</t>
  </si>
  <si>
    <t>重庆市永川区公安局2015年一般公共预算财政拨款基本支出决算表</t>
  </si>
  <si>
    <t>重庆市永川区公安局2015年政府性基金预算财政拨款收入支出决算表</t>
  </si>
  <si>
    <t>重庆市永川区公安局2015年一般公共预算财政拨款“三公”经费统计表</t>
  </si>
  <si>
    <t xml:space="preserve"> 20402</t>
  </si>
  <si>
    <t xml:space="preserve">  2040201</t>
  </si>
  <si>
    <t xml:space="preserve">  2040202</t>
  </si>
  <si>
    <t xml:space="preserve">  2040204</t>
  </si>
  <si>
    <t xml:space="preserve">  2040209</t>
  </si>
  <si>
    <t xml:space="preserve">  2040211</t>
  </si>
  <si>
    <t xml:space="preserve">  2040212</t>
  </si>
  <si>
    <t xml:space="preserve">  2040214</t>
  </si>
  <si>
    <t xml:space="preserve">  2040215</t>
  </si>
  <si>
    <t xml:space="preserve">  2040216</t>
  </si>
  <si>
    <t xml:space="preserve">  2040217</t>
  </si>
  <si>
    <t xml:space="preserve">  2040219</t>
  </si>
  <si>
    <t xml:space="preserve">  2040299</t>
  </si>
  <si>
    <t xml:space="preserve"> 20501</t>
  </si>
  <si>
    <t xml:space="preserve">  2050199</t>
  </si>
  <si>
    <t xml:space="preserve"> 20805</t>
  </si>
  <si>
    <t xml:space="preserve">  2080501</t>
  </si>
  <si>
    <t xml:space="preserve"> 20899</t>
  </si>
  <si>
    <t xml:space="preserve">  2089901</t>
  </si>
  <si>
    <t xml:space="preserve"> 21005</t>
  </si>
  <si>
    <t xml:space="preserve">  2100501</t>
  </si>
  <si>
    <t xml:space="preserve">  2100503</t>
  </si>
  <si>
    <t xml:space="preserve">  2100599</t>
  </si>
  <si>
    <t xml:space="preserve"> 22102</t>
  </si>
  <si>
    <t xml:space="preserve">  2210201</t>
  </si>
  <si>
    <t xml:space="preserve"> 20402</t>
  </si>
  <si>
    <t xml:space="preserve">  2040201</t>
  </si>
  <si>
    <t xml:space="preserve">  2040202</t>
  </si>
  <si>
    <t xml:space="preserve">  2040204</t>
  </si>
  <si>
    <t xml:space="preserve">  2040209</t>
  </si>
  <si>
    <t xml:space="preserve">  2040211</t>
  </si>
  <si>
    <t xml:space="preserve">  2040212</t>
  </si>
  <si>
    <t xml:space="preserve">  2040214</t>
  </si>
  <si>
    <t xml:space="preserve">  2040215</t>
  </si>
  <si>
    <t xml:space="preserve">  2040216</t>
  </si>
  <si>
    <t xml:space="preserve">  2040217</t>
  </si>
  <si>
    <t xml:space="preserve">  2040219</t>
  </si>
  <si>
    <t xml:space="preserve">  2040299</t>
  </si>
  <si>
    <t xml:space="preserve"> 20501</t>
  </si>
  <si>
    <t xml:space="preserve">  2050199</t>
  </si>
  <si>
    <t xml:space="preserve"> 20805</t>
  </si>
  <si>
    <t xml:space="preserve">  2080501</t>
  </si>
  <si>
    <t xml:space="preserve"> 20899</t>
  </si>
  <si>
    <t xml:space="preserve">  2089901</t>
  </si>
  <si>
    <t xml:space="preserve"> 21005</t>
  </si>
  <si>
    <t xml:space="preserve">  2100501</t>
  </si>
  <si>
    <t xml:space="preserve">  2100503</t>
  </si>
  <si>
    <t xml:space="preserve">  2100599</t>
  </si>
  <si>
    <t xml:space="preserve"> 22102</t>
  </si>
  <si>
    <t xml:space="preserve">  2210201</t>
  </si>
  <si>
    <t xml:space="preserve">  公安</t>
  </si>
  <si>
    <t xml:space="preserve">    行政运行</t>
  </si>
  <si>
    <t xml:space="preserve">    一般行政管理事务</t>
  </si>
  <si>
    <t xml:space="preserve">    治安管理</t>
  </si>
  <si>
    <t xml:space="preserve">    行动技术管理</t>
  </si>
  <si>
    <t xml:space="preserve">    禁毒管理</t>
  </si>
  <si>
    <t xml:space="preserve">    道路交通管理</t>
  </si>
  <si>
    <t xml:space="preserve">    反恐怖</t>
  </si>
  <si>
    <t xml:space="preserve">    居民身份证管理</t>
  </si>
  <si>
    <t xml:space="preserve">    网络运行及维护</t>
  </si>
  <si>
    <t xml:space="preserve">    拘押收教场所管理</t>
  </si>
  <si>
    <t xml:space="preserve">    信息化建设</t>
  </si>
  <si>
    <t xml:space="preserve">    其他公安支出</t>
  </si>
  <si>
    <t xml:space="preserve">  教育管理事务</t>
  </si>
  <si>
    <t xml:space="preserve">    其他教育管理事务支出</t>
  </si>
  <si>
    <t xml:space="preserve">  行政事业单位离退休</t>
  </si>
  <si>
    <t xml:space="preserve">     归口管理的行政单位离退休</t>
  </si>
  <si>
    <t xml:space="preserve">  医疗保障</t>
  </si>
  <si>
    <t xml:space="preserve">    行政单位医疗</t>
  </si>
  <si>
    <t xml:space="preserve">    公务员医疗补助</t>
  </si>
  <si>
    <t xml:space="preserve">    其他医疗保障支出</t>
  </si>
  <si>
    <t xml:space="preserve">  住房改革支出</t>
  </si>
  <si>
    <t xml:space="preserve">    住房公积金</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</si>
</sst>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 numFmtId="180" formatCode=";;"/>
    <numFmt numFmtId="181" formatCode="#,##0.0_ ;[Red]\-#,##0.0\ "/>
    <numFmt numFmtId="182" formatCode="#,##0.00_ "/>
    <numFmt numFmtId="183" formatCode="0.0_);[Red]\(0.0\)"/>
    <numFmt numFmtId="184" formatCode="#,##0.0"/>
    <numFmt numFmtId="185" formatCode="0.0_ "/>
    <numFmt numFmtId="186" formatCode="#,##0.0_ "/>
  </numFmts>
  <fonts count="62">
    <font>
      <sz val="9"/>
      <color theme="1"/>
      <name val="Calibri"/>
      <family val="0"/>
    </font>
    <font>
      <sz val="11"/>
      <color indexed="8"/>
      <name val="宋体"/>
      <family val="0"/>
    </font>
    <font>
      <sz val="9"/>
      <name val="宋体"/>
      <family val="0"/>
    </font>
    <font>
      <sz val="21"/>
      <name val="华文中宋"/>
      <family val="0"/>
    </font>
    <font>
      <sz val="11"/>
      <name val="仿宋"/>
      <family val="3"/>
    </font>
    <font>
      <sz val="12"/>
      <name val="仿宋"/>
      <family val="3"/>
    </font>
    <font>
      <sz val="11"/>
      <name val="黑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0"/>
    </font>
    <font>
      <sz val="11"/>
      <color indexed="8"/>
      <name val="仿宋"/>
      <family val="3"/>
    </font>
    <font>
      <sz val="11"/>
      <color indexed="8"/>
      <name val="黑体"/>
      <family val="0"/>
    </font>
    <font>
      <sz val="11"/>
      <color indexed="8"/>
      <name val="Arial"/>
      <family val="2"/>
    </font>
    <font>
      <sz val="18"/>
      <color indexed="8"/>
      <name val="华文中宋"/>
      <family val="0"/>
    </font>
    <font>
      <sz val="12"/>
      <color indexed="8"/>
      <name val="Arial"/>
      <family val="2"/>
    </font>
    <font>
      <sz val="14"/>
      <name val="仿宋_GB2312"/>
      <family val="3"/>
    </font>
    <font>
      <sz val="20"/>
      <name val="华文中宋"/>
      <family val="0"/>
    </font>
    <font>
      <sz val="12"/>
      <name val="黑体"/>
      <family val="0"/>
    </font>
    <font>
      <b/>
      <sz val="12"/>
      <name val="宋体"/>
      <family val="0"/>
    </font>
    <font>
      <sz val="12"/>
      <color indexed="8"/>
      <name val="宋体"/>
      <family val="0"/>
    </font>
    <font>
      <sz val="12"/>
      <color indexed="8"/>
      <name val="仿宋"/>
      <family val="3"/>
    </font>
    <font>
      <b/>
      <sz val="12"/>
      <name val="楷体_GB2312"/>
      <family val="3"/>
    </font>
    <font>
      <sz val="11"/>
      <name val="宋体"/>
      <family val="0"/>
    </font>
    <font>
      <b/>
      <sz val="9"/>
      <color indexed="8"/>
      <name val="宋体"/>
      <family val="0"/>
    </font>
    <font>
      <sz val="9"/>
      <color indexed="8"/>
      <name val="宋体"/>
      <family val="0"/>
    </font>
    <font>
      <u val="single"/>
      <sz val="9"/>
      <color indexed="12"/>
      <name val="宋体"/>
      <family val="0"/>
    </font>
    <font>
      <u val="single"/>
      <sz val="9"/>
      <color indexed="36"/>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3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bottom/>
    </border>
    <border>
      <left style="thin"/>
      <right/>
      <top style="thin"/>
      <bottom style="thin"/>
    </border>
    <border>
      <left style="thin"/>
      <right style="thin"/>
      <top style="thin"/>
      <bottom/>
    </border>
    <border>
      <left>
        <color indexed="63"/>
      </left>
      <right style="thin"/>
      <top style="thin"/>
      <bottom style="thin"/>
    </border>
    <border>
      <left style="thin"/>
      <right style="thin"/>
      <top/>
      <bottom/>
    </border>
    <border>
      <left style="thin"/>
      <right style="thin"/>
      <top/>
      <bottom style="thin"/>
    </border>
    <border>
      <left/>
      <right/>
      <top style="thin"/>
      <bottom style="thin"/>
    </border>
    <border>
      <left/>
      <right style="thin">
        <color indexed="8"/>
      </right>
      <top style="thin">
        <color indexed="8"/>
      </top>
      <bottom style="thin">
        <color indexed="8"/>
      </bottom>
    </border>
    <border>
      <left/>
      <right style="thin">
        <color indexed="8"/>
      </right>
      <top style="thin">
        <color indexed="8"/>
      </top>
      <bottom/>
    </border>
  </borders>
  <cellStyleXfs count="66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5"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5"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5"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5"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6"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46"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46"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46"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6"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6"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9" fontId="42" fillId="0" borderId="0" applyFon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4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50"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1" fillId="3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51" fillId="34"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0" fillId="0" borderId="0">
      <alignment vertical="center"/>
      <protection/>
    </xf>
    <xf numFmtId="0" fontId="43" fillId="0" borderId="0" applyNumberFormat="0" applyFill="0" applyBorder="0" applyAlignment="0" applyProtection="0"/>
    <xf numFmtId="0" fontId="52" fillId="35"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52" fillId="35" borderId="0" applyNumberFormat="0" applyBorder="0" applyAlignment="0" applyProtection="0"/>
    <xf numFmtId="0" fontId="53" fillId="0" borderId="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44" fontId="42" fillId="0" borderId="0" applyFont="0" applyFill="0" applyBorder="0" applyAlignment="0" applyProtection="0"/>
    <xf numFmtId="42" fontId="42" fillId="0" borderId="0" applyFont="0" applyFill="0" applyBorder="0" applyAlignment="0" applyProtection="0"/>
    <xf numFmtId="0" fontId="54" fillId="36" borderId="9"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55" fillId="38" borderId="11"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5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7"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8" fillId="0" borderId="13"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43" fontId="42" fillId="0" borderId="0" applyFont="0" applyFill="0" applyBorder="0" applyAlignment="0" applyProtection="0"/>
    <xf numFmtId="177" fontId="14" fillId="0" borderId="0">
      <alignment/>
      <protection/>
    </xf>
    <xf numFmtId="41" fontId="42" fillId="0" borderId="0" applyFont="0" applyFill="0" applyBorder="0" applyAlignment="0" applyProtection="0"/>
    <xf numFmtId="176" fontId="14" fillId="0" borderId="0">
      <alignment/>
      <protection/>
    </xf>
    <xf numFmtId="0" fontId="46"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46"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46"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6" fillId="46"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6" fillId="4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6" fillId="48"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59" fillId="50"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60" fillId="36" borderId="15"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61" fillId="52" borderId="9"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44" fillId="0" borderId="0" applyNumberFormat="0" applyFill="0" applyBorder="0" applyAlignment="0" applyProtection="0"/>
    <xf numFmtId="0" fontId="42" fillId="53" borderId="17"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166">
    <xf numFmtId="0" fontId="0" fillId="0" borderId="0" xfId="0" applyFont="1" applyAlignment="1">
      <alignment vertical="center"/>
    </xf>
    <xf numFmtId="0" fontId="14" fillId="0" borderId="0" xfId="365">
      <alignment/>
      <protection/>
    </xf>
    <xf numFmtId="40" fontId="28" fillId="0" borderId="0" xfId="365" applyNumberFormat="1" applyFont="1" applyAlignment="1">
      <alignment horizontal="right" vertical="center" shrinkToFit="1"/>
      <protection/>
    </xf>
    <xf numFmtId="40" fontId="29" fillId="0" borderId="19" xfId="365" applyNumberFormat="1" applyFont="1" applyFill="1" applyBorder="1" applyAlignment="1">
      <alignment horizontal="center" vertical="center" shrinkToFit="1"/>
      <protection/>
    </xf>
    <xf numFmtId="40" fontId="28" fillId="0" borderId="20" xfId="365" applyNumberFormat="1" applyFont="1" applyFill="1" applyBorder="1" applyAlignment="1" quotePrefix="1">
      <alignment horizontal="left" vertical="center" shrinkToFit="1"/>
      <protection/>
    </xf>
    <xf numFmtId="40" fontId="28" fillId="0" borderId="20" xfId="365" applyNumberFormat="1" applyFont="1" applyFill="1" applyBorder="1" applyAlignment="1">
      <alignment horizontal="left" vertical="center" shrinkToFit="1"/>
      <protection/>
    </xf>
    <xf numFmtId="40" fontId="28" fillId="0" borderId="19" xfId="365" applyNumberFormat="1" applyFont="1" applyFill="1" applyBorder="1" applyAlignment="1" quotePrefix="1">
      <alignment horizontal="center" vertical="center" shrinkToFit="1"/>
      <protection/>
    </xf>
    <xf numFmtId="40" fontId="28" fillId="0" borderId="0" xfId="365" applyNumberFormat="1" applyFont="1" applyAlignment="1">
      <alignment shrinkToFit="1"/>
      <protection/>
    </xf>
    <xf numFmtId="0" fontId="28" fillId="0" borderId="0" xfId="365" applyFont="1">
      <alignment/>
      <protection/>
    </xf>
    <xf numFmtId="0" fontId="30" fillId="0" borderId="0" xfId="365" applyFont="1">
      <alignment/>
      <protection/>
    </xf>
    <xf numFmtId="0" fontId="32" fillId="0" borderId="0" xfId="365" applyFont="1">
      <alignment/>
      <protection/>
    </xf>
    <xf numFmtId="0" fontId="28" fillId="0" borderId="0" xfId="365" applyFont="1" applyAlignment="1">
      <alignment horizontal="left"/>
      <protection/>
    </xf>
    <xf numFmtId="0" fontId="30" fillId="0" borderId="0" xfId="365" applyFont="1" applyAlignment="1">
      <alignment horizontal="left"/>
      <protection/>
    </xf>
    <xf numFmtId="0" fontId="32" fillId="0" borderId="0" xfId="365" applyFont="1" applyAlignment="1">
      <alignment horizontal="left"/>
      <protection/>
    </xf>
    <xf numFmtId="40" fontId="28" fillId="0" borderId="21" xfId="365" applyNumberFormat="1" applyFont="1" applyFill="1" applyBorder="1" applyAlignment="1" quotePrefix="1">
      <alignment horizontal="left" vertical="center" shrinkToFit="1"/>
      <protection/>
    </xf>
    <xf numFmtId="0" fontId="15" fillId="0" borderId="0" xfId="366" applyFont="1" applyFill="1" applyAlignment="1">
      <alignment/>
      <protection/>
    </xf>
    <xf numFmtId="0" fontId="15" fillId="0" borderId="0" xfId="366" applyFont="1" applyFill="1" applyAlignment="1">
      <alignment horizontal="center"/>
      <protection/>
    </xf>
    <xf numFmtId="0" fontId="36" fillId="0" borderId="0" xfId="366" applyFont="1" applyFill="1" applyAlignment="1">
      <alignment/>
      <protection/>
    </xf>
    <xf numFmtId="0" fontId="4" fillId="0" borderId="19" xfId="366" applyFont="1" applyFill="1" applyBorder="1" applyAlignment="1">
      <alignment horizontal="left" vertical="center"/>
      <protection/>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6" fillId="0" borderId="19" xfId="366"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0" fontId="1" fillId="0" borderId="19" xfId="0" applyFont="1" applyFill="1" applyBorder="1" applyAlignment="1">
      <alignment horizontal="left" vertical="center" shrinkToFit="1"/>
    </xf>
    <xf numFmtId="0" fontId="1" fillId="0" borderId="19" xfId="0" applyFont="1" applyFill="1" applyBorder="1" applyAlignment="1">
      <alignment horizontal="center" vertical="center" shrinkToFit="1"/>
    </xf>
    <xf numFmtId="40" fontId="28" fillId="0" borderId="0" xfId="365" applyNumberFormat="1" applyFont="1" applyAlignment="1">
      <alignment horizontal="left" vertical="center" shrinkToFit="1"/>
      <protection/>
    </xf>
    <xf numFmtId="40" fontId="28" fillId="0" borderId="21" xfId="365" applyNumberFormat="1" applyFont="1" applyFill="1" applyBorder="1" applyAlignment="1" quotePrefix="1">
      <alignment horizontal="center" vertical="center" shrinkToFit="1"/>
      <protection/>
    </xf>
    <xf numFmtId="40" fontId="28" fillId="0" borderId="22" xfId="365" applyNumberFormat="1" applyFont="1" applyFill="1" applyBorder="1" applyAlignment="1">
      <alignment horizontal="center" vertical="center" shrinkToFit="1"/>
      <protection/>
    </xf>
    <xf numFmtId="40" fontId="28" fillId="0" borderId="19" xfId="365" applyNumberFormat="1" applyFont="1" applyFill="1" applyBorder="1" applyAlignment="1">
      <alignment horizontal="center" vertical="center" shrinkToFit="1"/>
      <protection/>
    </xf>
    <xf numFmtId="4" fontId="28" fillId="0" borderId="19" xfId="0" applyNumberFormat="1" applyFont="1" applyFill="1" applyBorder="1" applyAlignment="1">
      <alignment horizontal="right" vertical="center" shrinkToFit="1"/>
    </xf>
    <xf numFmtId="0" fontId="28" fillId="0" borderId="19" xfId="0" applyFont="1" applyFill="1" applyBorder="1" applyAlignment="1">
      <alignment horizontal="right" vertical="center" shrinkToFit="1"/>
    </xf>
    <xf numFmtId="0" fontId="28" fillId="0" borderId="19" xfId="0" applyFont="1" applyFill="1" applyBorder="1" applyAlignment="1">
      <alignment horizontal="left" vertical="center" shrinkToFit="1"/>
    </xf>
    <xf numFmtId="0" fontId="28" fillId="0" borderId="19" xfId="0" applyFont="1" applyFill="1" applyBorder="1" applyAlignment="1" quotePrefix="1">
      <alignment horizontal="left" vertical="center" shrinkToFit="1"/>
    </xf>
    <xf numFmtId="0" fontId="0" fillId="0" borderId="0" xfId="0" applyBorder="1" applyAlignment="1">
      <alignment vertical="center"/>
    </xf>
    <xf numFmtId="0" fontId="28" fillId="0" borderId="0" xfId="0" applyFont="1" applyBorder="1" applyAlignment="1">
      <alignment horizontal="right" vertical="center"/>
    </xf>
    <xf numFmtId="0" fontId="37" fillId="0" borderId="0" xfId="0" applyFont="1" applyBorder="1" applyAlignment="1">
      <alignment horizontal="center" vertical="center"/>
    </xf>
    <xf numFmtId="0" fontId="37" fillId="0" borderId="0" xfId="0" applyFont="1" applyFill="1" applyAlignment="1">
      <alignment horizontal="center"/>
    </xf>
    <xf numFmtId="0" fontId="29" fillId="0" borderId="19" xfId="0" applyFont="1" applyFill="1" applyBorder="1" applyAlignment="1">
      <alignment horizontal="center" vertical="center"/>
    </xf>
    <xf numFmtId="0" fontId="29" fillId="0" borderId="19" xfId="0" applyFont="1" applyFill="1" applyBorder="1" applyAlignment="1">
      <alignment horizontal="center" vertical="center" wrapText="1"/>
    </xf>
    <xf numFmtId="0" fontId="28" fillId="0" borderId="19" xfId="0" applyFont="1" applyFill="1" applyBorder="1" applyAlignment="1">
      <alignment horizontal="left" vertical="center"/>
    </xf>
    <xf numFmtId="0" fontId="28" fillId="0" borderId="19" xfId="0" applyFont="1" applyFill="1" applyBorder="1" applyAlignment="1">
      <alignment horizontal="center" vertical="center"/>
    </xf>
    <xf numFmtId="0" fontId="38" fillId="0" borderId="0" xfId="0" applyFont="1" applyFill="1" applyAlignment="1">
      <alignment/>
    </xf>
    <xf numFmtId="0" fontId="6" fillId="0" borderId="19" xfId="366" applyFont="1" applyBorder="1" applyAlignment="1">
      <alignment horizontal="center" vertical="center" wrapText="1"/>
      <protection/>
    </xf>
    <xf numFmtId="0" fontId="15" fillId="0" borderId="19" xfId="366" applyFont="1" applyFill="1" applyBorder="1" applyAlignment="1">
      <alignment vertical="center"/>
      <protection/>
    </xf>
    <xf numFmtId="0" fontId="36" fillId="0" borderId="19" xfId="366" applyFont="1" applyFill="1" applyBorder="1" applyAlignment="1">
      <alignment vertical="center"/>
      <protection/>
    </xf>
    <xf numFmtId="0" fontId="15" fillId="0" borderId="0" xfId="366" applyFont="1" applyFill="1" applyBorder="1" applyAlignment="1">
      <alignment vertical="center"/>
      <protection/>
    </xf>
    <xf numFmtId="0" fontId="15" fillId="0" borderId="0" xfId="366" applyFont="1" applyFill="1" applyBorder="1" applyAlignment="1">
      <alignment horizontal="center" vertical="center"/>
      <protection/>
    </xf>
    <xf numFmtId="0" fontId="34"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35" fillId="0" borderId="0" xfId="366" applyFont="1" applyFill="1" applyBorder="1" applyAlignment="1">
      <alignment vertical="center"/>
      <protection/>
    </xf>
    <xf numFmtId="0" fontId="17" fillId="0" borderId="19" xfId="0" applyFont="1" applyFill="1" applyBorder="1" applyAlignment="1">
      <alignment horizontal="left" vertical="center" shrinkToFit="1"/>
    </xf>
    <xf numFmtId="0" fontId="39" fillId="0" borderId="0" xfId="0" applyNumberFormat="1" applyFont="1" applyFill="1" applyAlignment="1" applyProtection="1">
      <alignment horizontal="centerContinuous"/>
      <protection/>
    </xf>
    <xf numFmtId="0" fontId="29" fillId="0" borderId="19" xfId="0" applyFont="1" applyBorder="1" applyAlignment="1">
      <alignment horizontal="center" vertical="center"/>
    </xf>
    <xf numFmtId="49" fontId="28" fillId="0" borderId="23" xfId="0" applyNumberFormat="1" applyFont="1" applyFill="1" applyBorder="1" applyAlignment="1" applyProtection="1">
      <alignment vertical="center"/>
      <protection/>
    </xf>
    <xf numFmtId="180" fontId="28" fillId="0" borderId="19" xfId="0" applyNumberFormat="1" applyFont="1" applyFill="1" applyBorder="1" applyAlignment="1" applyProtection="1">
      <alignment vertical="center"/>
      <protection/>
    </xf>
    <xf numFmtId="0" fontId="4" fillId="0" borderId="19" xfId="366" applyFont="1" applyFill="1" applyBorder="1" applyAlignment="1">
      <alignment vertical="center"/>
      <protection/>
    </xf>
    <xf numFmtId="4" fontId="4" fillId="0" borderId="19" xfId="366" applyNumberFormat="1" applyFont="1" applyFill="1" applyBorder="1" applyAlignment="1">
      <alignment vertical="center"/>
      <protection/>
    </xf>
    <xf numFmtId="0" fontId="33" fillId="0" borderId="19" xfId="366" applyFont="1" applyBorder="1" applyAlignment="1">
      <alignment vertical="center"/>
      <protection/>
    </xf>
    <xf numFmtId="0" fontId="34" fillId="0" borderId="0" xfId="366" applyFont="1" applyFill="1" applyBorder="1" applyAlignment="1">
      <alignment horizontal="left" vertical="center"/>
      <protection/>
    </xf>
    <xf numFmtId="0" fontId="15" fillId="0" borderId="0" xfId="366" applyFont="1" applyFill="1" applyBorder="1" applyAlignment="1">
      <alignment horizontal="left" vertical="center"/>
      <protection/>
    </xf>
    <xf numFmtId="0" fontId="15" fillId="0" borderId="0" xfId="366" applyFont="1" applyFill="1" applyAlignment="1">
      <alignment horizontal="left"/>
      <protection/>
    </xf>
    <xf numFmtId="0" fontId="4" fillId="0" borderId="19" xfId="366" applyFont="1" applyFill="1" applyBorder="1" applyAlignment="1">
      <alignment horizontal="left" vertical="center" shrinkToFit="1"/>
      <protection/>
    </xf>
    <xf numFmtId="0" fontId="0" fillId="0" borderId="0" xfId="0" applyAlignment="1">
      <alignment horizontal="right"/>
    </xf>
    <xf numFmtId="0" fontId="0" fillId="0" borderId="0" xfId="0" applyBorder="1" applyAlignment="1">
      <alignment horizontal="left" vertical="center"/>
    </xf>
    <xf numFmtId="0" fontId="0" fillId="0" borderId="0" xfId="0" applyAlignment="1">
      <alignment horizontal="left"/>
    </xf>
    <xf numFmtId="0" fontId="30" fillId="0" borderId="0" xfId="365" applyFont="1" applyAlignment="1">
      <alignment/>
      <protection/>
    </xf>
    <xf numFmtId="0" fontId="0" fillId="0" borderId="0" xfId="0" applyFill="1" applyAlignment="1">
      <alignment horizontal="left" vertical="center"/>
    </xf>
    <xf numFmtId="0" fontId="38" fillId="0" borderId="0" xfId="0" applyFont="1" applyFill="1" applyAlignment="1">
      <alignment horizontal="left" vertical="center"/>
    </xf>
    <xf numFmtId="0" fontId="28" fillId="0" borderId="0" xfId="365" applyFont="1" applyAlignment="1">
      <alignment horizontal="left" vertical="center"/>
      <protection/>
    </xf>
    <xf numFmtId="0" fontId="30" fillId="0" borderId="0" xfId="365" applyFont="1" applyAlignment="1">
      <alignment horizontal="left" vertical="center"/>
      <protection/>
    </xf>
    <xf numFmtId="0" fontId="32" fillId="0" borderId="0" xfId="365" applyFont="1" applyAlignment="1">
      <alignment horizontal="left" vertical="center"/>
      <protection/>
    </xf>
    <xf numFmtId="0" fontId="40" fillId="0" borderId="0" xfId="0" applyFont="1" applyFill="1" applyBorder="1" applyAlignment="1">
      <alignment vertical="center"/>
    </xf>
    <xf numFmtId="0" fontId="41" fillId="0" borderId="0" xfId="0" applyFont="1" applyAlignment="1">
      <alignment/>
    </xf>
    <xf numFmtId="49" fontId="28" fillId="0" borderId="19" xfId="0" applyNumberFormat="1" applyFont="1" applyFill="1" applyBorder="1" applyAlignment="1" applyProtection="1">
      <alignment vertical="center"/>
      <protection/>
    </xf>
    <xf numFmtId="0" fontId="28" fillId="0" borderId="0" xfId="0" applyFont="1" applyAlignment="1">
      <alignment/>
    </xf>
    <xf numFmtId="183" fontId="28" fillId="0" borderId="19" xfId="0" applyNumberFormat="1" applyFont="1" applyFill="1" applyBorder="1" applyAlignment="1">
      <alignment vertical="center" shrinkToFit="1"/>
    </xf>
    <xf numFmtId="185" fontId="28" fillId="0" borderId="19" xfId="0" applyNumberFormat="1" applyFont="1" applyFill="1" applyBorder="1" applyAlignment="1">
      <alignment vertical="center" shrinkToFit="1"/>
    </xf>
    <xf numFmtId="0" fontId="29" fillId="0" borderId="19" xfId="365" applyFont="1" applyFill="1" applyBorder="1" applyAlignment="1">
      <alignment horizontal="center" vertical="center" shrinkToFit="1"/>
      <protection/>
    </xf>
    <xf numFmtId="49" fontId="28" fillId="0" borderId="19" xfId="0" applyNumberFormat="1" applyFont="1" applyFill="1" applyBorder="1" applyAlignment="1" applyProtection="1">
      <alignment vertical="center"/>
      <protection/>
    </xf>
    <xf numFmtId="40" fontId="28" fillId="0" borderId="23" xfId="365" applyNumberFormat="1" applyFont="1" applyFill="1" applyBorder="1" applyAlignment="1">
      <alignment horizontal="left" vertical="center" shrinkToFit="1"/>
      <protection/>
    </xf>
    <xf numFmtId="0" fontId="28" fillId="0" borderId="24" xfId="0" applyFont="1" applyFill="1" applyBorder="1" applyAlignment="1">
      <alignment horizontal="left" vertical="center" shrinkToFit="1"/>
    </xf>
    <xf numFmtId="49" fontId="28" fillId="0" borderId="19" xfId="0" applyNumberFormat="1" applyFont="1" applyFill="1" applyBorder="1" applyAlignment="1">
      <alignment horizontal="left" vertical="center" shrinkToFit="1"/>
    </xf>
    <xf numFmtId="0" fontId="3" fillId="0" borderId="0" xfId="365" applyFont="1" applyAlignment="1">
      <alignment horizontal="center" vertical="center"/>
      <protection/>
    </xf>
    <xf numFmtId="0" fontId="27" fillId="0" borderId="0" xfId="365" applyFont="1" applyAlignment="1">
      <alignment horizontal="center" vertical="center"/>
      <protection/>
    </xf>
    <xf numFmtId="40" fontId="29" fillId="0" borderId="23" xfId="365" applyNumberFormat="1" applyFont="1" applyFill="1" applyBorder="1" applyAlignment="1">
      <alignment horizontal="center" vertical="center" shrinkToFit="1"/>
      <protection/>
    </xf>
    <xf numFmtId="40" fontId="29" fillId="0" borderId="25" xfId="365" applyNumberFormat="1" applyFont="1" applyFill="1" applyBorder="1" applyAlignment="1">
      <alignment horizontal="center" vertical="center" shrinkToFit="1"/>
      <protection/>
    </xf>
    <xf numFmtId="0" fontId="28" fillId="0" borderId="0" xfId="0" applyFont="1" applyAlignment="1">
      <alignment horizontal="left"/>
    </xf>
    <xf numFmtId="0" fontId="28" fillId="0" borderId="19" xfId="0" applyFont="1" applyFill="1" applyBorder="1" applyAlignment="1">
      <alignment horizontal="center" vertical="center" shrinkToFit="1"/>
    </xf>
    <xf numFmtId="0" fontId="3" fillId="0" borderId="0" xfId="365" applyFont="1" applyAlignment="1" quotePrefix="1">
      <alignment horizontal="center" vertical="center"/>
      <protection/>
    </xf>
    <xf numFmtId="0" fontId="29" fillId="0" borderId="19" xfId="0" applyFont="1" applyFill="1" applyBorder="1" applyAlignment="1">
      <alignment horizontal="center" vertical="center" wrapText="1" shrinkToFit="1"/>
    </xf>
    <xf numFmtId="0" fontId="29" fillId="0" borderId="24" xfId="0" applyFont="1" applyFill="1" applyBorder="1" applyAlignment="1">
      <alignment horizontal="center" vertical="center" wrapText="1" shrinkToFit="1"/>
    </xf>
    <xf numFmtId="0" fontId="29" fillId="0" borderId="26" xfId="0" applyFont="1" applyFill="1" applyBorder="1" applyAlignment="1">
      <alignment horizontal="center" vertical="center" wrapText="1" shrinkToFit="1"/>
    </xf>
    <xf numFmtId="0" fontId="29" fillId="0" borderId="27" xfId="0" applyFont="1" applyFill="1" applyBorder="1" applyAlignment="1">
      <alignment horizontal="center" vertical="center" wrapText="1" shrinkToFit="1"/>
    </xf>
    <xf numFmtId="0" fontId="29" fillId="0" borderId="19" xfId="0" applyFont="1" applyFill="1" applyBorder="1" applyAlignment="1">
      <alignment horizontal="center" vertical="center" shrinkToFit="1"/>
    </xf>
    <xf numFmtId="0" fontId="28" fillId="0" borderId="23" xfId="0" applyFont="1" applyFill="1" applyBorder="1" applyAlignment="1">
      <alignment horizontal="center" vertical="center" shrinkToFit="1"/>
    </xf>
    <xf numFmtId="0" fontId="28" fillId="0" borderId="25" xfId="0" applyFont="1" applyFill="1" applyBorder="1" applyAlignment="1">
      <alignment horizontal="center" vertical="center" shrinkToFit="1"/>
    </xf>
    <xf numFmtId="0" fontId="29" fillId="0" borderId="23" xfId="0" applyFont="1" applyFill="1" applyBorder="1" applyAlignment="1">
      <alignment horizontal="center" vertical="center" shrinkToFit="1"/>
    </xf>
    <xf numFmtId="0" fontId="29" fillId="0" borderId="25" xfId="0" applyFont="1" applyFill="1" applyBorder="1" applyAlignment="1">
      <alignment horizontal="center" vertical="center" shrinkToFit="1"/>
    </xf>
    <xf numFmtId="0" fontId="28" fillId="0" borderId="0" xfId="365" applyFont="1" applyBorder="1" applyAlignment="1">
      <alignment horizontal="left" vertical="center" wrapText="1"/>
      <protection/>
    </xf>
    <xf numFmtId="185" fontId="28" fillId="0" borderId="23" xfId="0" applyNumberFormat="1" applyFont="1" applyFill="1" applyBorder="1" applyAlignment="1">
      <alignment horizontal="center" vertical="center" shrinkToFit="1"/>
    </xf>
    <xf numFmtId="185" fontId="28" fillId="0" borderId="28" xfId="0" applyNumberFormat="1" applyFont="1" applyFill="1" applyBorder="1" applyAlignment="1">
      <alignment horizontal="center" vertical="center" shrinkToFit="1"/>
    </xf>
    <xf numFmtId="185" fontId="28" fillId="0" borderId="25" xfId="0" applyNumberFormat="1" applyFont="1" applyFill="1" applyBorder="1" applyAlignment="1">
      <alignment horizontal="center" vertical="center" shrinkToFit="1"/>
    </xf>
    <xf numFmtId="0" fontId="29" fillId="0" borderId="19" xfId="0" applyFont="1" applyFill="1" applyBorder="1" applyAlignment="1">
      <alignment horizontal="center" vertical="center"/>
    </xf>
    <xf numFmtId="0" fontId="29" fillId="0" borderId="19" xfId="0" applyFont="1" applyFill="1" applyBorder="1" applyAlignment="1">
      <alignment horizontal="center" vertical="center" wrapText="1"/>
    </xf>
    <xf numFmtId="0" fontId="27" fillId="0" borderId="0" xfId="365" applyFont="1" applyAlignment="1" quotePrefix="1">
      <alignment horizontal="center" vertical="center"/>
      <protection/>
    </xf>
    <xf numFmtId="0" fontId="31" fillId="0" borderId="0" xfId="365" applyFont="1" applyAlignment="1" quotePrefix="1">
      <alignment horizontal="center" vertical="center"/>
      <protection/>
    </xf>
    <xf numFmtId="0" fontId="6" fillId="0" borderId="19" xfId="365" applyNumberFormat="1" applyFont="1" applyFill="1" applyBorder="1" applyAlignment="1" applyProtection="1">
      <alignment horizontal="center" vertical="center" wrapText="1" shrinkToFit="1"/>
      <protection/>
    </xf>
    <xf numFmtId="0" fontId="6" fillId="0" borderId="19" xfId="365" applyNumberFormat="1" applyFont="1" applyFill="1" applyBorder="1" applyAlignment="1" applyProtection="1" quotePrefix="1">
      <alignment horizontal="center" vertical="center" shrinkToFit="1"/>
      <protection/>
    </xf>
    <xf numFmtId="0" fontId="27" fillId="0" borderId="0" xfId="365" applyFont="1" applyAlignment="1" quotePrefix="1">
      <alignment horizontal="center" vertical="center" wrapText="1"/>
      <protection/>
    </xf>
    <xf numFmtId="0" fontId="31" fillId="0" borderId="0" xfId="365" applyFont="1" applyAlignment="1" quotePrefix="1">
      <alignment horizontal="center" vertical="center" wrapText="1"/>
      <protection/>
    </xf>
    <xf numFmtId="49" fontId="28" fillId="0" borderId="23" xfId="0" applyNumberFormat="1" applyFont="1" applyFill="1" applyBorder="1" applyAlignment="1" applyProtection="1">
      <alignment horizontal="center" vertical="center"/>
      <protection/>
    </xf>
    <xf numFmtId="49" fontId="28" fillId="0" borderId="25" xfId="0" applyNumberFormat="1" applyFont="1" applyFill="1" applyBorder="1" applyAlignment="1" applyProtection="1">
      <alignment horizontal="center" vertical="center"/>
      <protection/>
    </xf>
    <xf numFmtId="0" fontId="29" fillId="0" borderId="23"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23" xfId="0" applyFont="1" applyBorder="1" applyAlignment="1">
      <alignment horizontal="center" vertical="center"/>
    </xf>
    <xf numFmtId="0" fontId="29" fillId="0" borderId="28" xfId="0" applyFont="1" applyBorder="1" applyAlignment="1">
      <alignment horizontal="center" vertical="center"/>
    </xf>
    <xf numFmtId="0" fontId="29" fillId="0" borderId="25" xfId="0" applyFont="1" applyBorder="1" applyAlignment="1">
      <alignment horizontal="center" vertical="center"/>
    </xf>
    <xf numFmtId="0" fontId="4" fillId="0" borderId="19" xfId="366" applyFont="1" applyFill="1" applyBorder="1" applyAlignment="1">
      <alignment horizontal="center" vertical="center"/>
      <protection/>
    </xf>
    <xf numFmtId="0" fontId="35" fillId="0" borderId="19" xfId="366" applyFont="1" applyFill="1" applyBorder="1" applyAlignment="1">
      <alignment horizontal="center" vertical="center" wrapText="1"/>
      <protection/>
    </xf>
    <xf numFmtId="0" fontId="34" fillId="0" borderId="0" xfId="366" applyFont="1" applyFill="1" applyAlignment="1">
      <alignment horizontal="center" vertical="center"/>
      <protection/>
    </xf>
    <xf numFmtId="0" fontId="6" fillId="0" borderId="19" xfId="366" applyFont="1" applyFill="1" applyBorder="1" applyAlignment="1">
      <alignment horizontal="center" vertical="center" wrapText="1"/>
      <protection/>
    </xf>
    <xf numFmtId="0" fontId="6" fillId="0" borderId="24" xfId="366" applyNumberFormat="1" applyFont="1" applyFill="1" applyBorder="1" applyAlignment="1" applyProtection="1">
      <alignment horizontal="center" vertical="center" wrapText="1"/>
      <protection/>
    </xf>
    <xf numFmtId="0" fontId="6" fillId="0" borderId="27" xfId="366" applyNumberFormat="1" applyFont="1" applyFill="1" applyBorder="1" applyAlignment="1" applyProtection="1">
      <alignment horizontal="center" vertical="center" wrapText="1"/>
      <protection/>
    </xf>
    <xf numFmtId="0" fontId="28" fillId="0" borderId="0" xfId="365" applyFont="1" applyBorder="1" applyAlignment="1">
      <alignment horizontal="left" wrapText="1"/>
      <protection/>
    </xf>
    <xf numFmtId="178" fontId="14" fillId="0" borderId="0" xfId="365" applyNumberFormat="1" applyAlignment="1">
      <alignment horizontal="center"/>
      <protection/>
    </xf>
    <xf numFmtId="40" fontId="28" fillId="0" borderId="0" xfId="365" applyNumberFormat="1" applyFont="1" applyAlignment="1">
      <alignment horizontal="center" vertical="center" shrinkToFit="1"/>
      <protection/>
    </xf>
    <xf numFmtId="181" fontId="28" fillId="0" borderId="29" xfId="365" applyNumberFormat="1" applyFont="1" applyBorder="1" applyAlignment="1">
      <alignment horizontal="center" vertical="center" shrinkToFit="1"/>
      <protection/>
    </xf>
    <xf numFmtId="181" fontId="28" fillId="0" borderId="29" xfId="365" applyNumberFormat="1" applyFont="1" applyFill="1" applyBorder="1" applyAlignment="1">
      <alignment horizontal="center" vertical="center" shrinkToFit="1"/>
      <protection/>
    </xf>
    <xf numFmtId="181" fontId="28" fillId="0" borderId="30" xfId="365" applyNumberFormat="1" applyFont="1" applyFill="1" applyBorder="1" applyAlignment="1">
      <alignment horizontal="center" vertical="center" shrinkToFit="1"/>
      <protection/>
    </xf>
    <xf numFmtId="181" fontId="28" fillId="0" borderId="19" xfId="365" applyNumberFormat="1" applyFont="1" applyFill="1" applyBorder="1" applyAlignment="1">
      <alignment horizontal="center" vertical="center" shrinkToFit="1"/>
      <protection/>
    </xf>
    <xf numFmtId="178" fontId="28" fillId="0" borderId="0" xfId="365" applyNumberFormat="1" applyFont="1" applyAlignment="1">
      <alignment horizontal="center"/>
      <protection/>
    </xf>
    <xf numFmtId="178" fontId="30" fillId="0" borderId="0" xfId="365" applyNumberFormat="1" applyFont="1" applyAlignment="1">
      <alignment horizontal="center"/>
      <protection/>
    </xf>
    <xf numFmtId="40" fontId="28" fillId="0" borderId="0" xfId="365" applyNumberFormat="1" applyFont="1" applyAlignment="1" quotePrefix="1">
      <alignment horizontal="center" vertical="center" shrinkToFit="1"/>
      <protection/>
    </xf>
    <xf numFmtId="181" fontId="28" fillId="0" borderId="30" xfId="365" applyNumberFormat="1" applyFont="1" applyBorder="1" applyAlignment="1">
      <alignment horizontal="center" vertical="center" shrinkToFit="1"/>
      <protection/>
    </xf>
    <xf numFmtId="181" fontId="28" fillId="0" borderId="19" xfId="365" applyNumberFormat="1" applyFont="1" applyBorder="1" applyAlignment="1">
      <alignment horizontal="center" vertical="center" shrinkToFit="1"/>
      <protection/>
    </xf>
    <xf numFmtId="0" fontId="27" fillId="0" borderId="0" xfId="365" applyFont="1" applyAlignment="1">
      <alignment horizontal="center" vertical="center" wrapText="1"/>
      <protection/>
    </xf>
    <xf numFmtId="0" fontId="0" fillId="0" borderId="0" xfId="0" applyBorder="1" applyAlignment="1">
      <alignment horizontal="center" vertical="center"/>
    </xf>
    <xf numFmtId="184" fontId="28" fillId="0" borderId="19" xfId="0" applyNumberFormat="1" applyFont="1" applyFill="1" applyBorder="1" applyAlignment="1">
      <alignment horizontal="center" vertical="center" shrinkToFit="1"/>
    </xf>
    <xf numFmtId="0" fontId="0" fillId="0" borderId="0" xfId="0" applyAlignment="1">
      <alignment horizontal="center"/>
    </xf>
    <xf numFmtId="49" fontId="0" fillId="0" borderId="0" xfId="0" applyNumberFormat="1" applyBorder="1" applyAlignment="1">
      <alignment horizontal="left" vertical="center"/>
    </xf>
    <xf numFmtId="49" fontId="28" fillId="0" borderId="0" xfId="0" applyNumberFormat="1" applyFont="1" applyFill="1" applyBorder="1" applyAlignment="1">
      <alignment horizontal="left" vertical="center" shrinkToFit="1"/>
    </xf>
    <xf numFmtId="49" fontId="29" fillId="0" borderId="24" xfId="0" applyNumberFormat="1" applyFont="1" applyFill="1" applyBorder="1" applyAlignment="1">
      <alignment horizontal="center" vertical="center" wrapText="1" shrinkToFit="1"/>
    </xf>
    <xf numFmtId="49" fontId="29" fillId="0" borderId="26" xfId="0" applyNumberFormat="1" applyFont="1" applyFill="1" applyBorder="1" applyAlignment="1">
      <alignment horizontal="center" vertical="center" wrapText="1" shrinkToFit="1"/>
    </xf>
    <xf numFmtId="49" fontId="29" fillId="0" borderId="27" xfId="0" applyNumberFormat="1" applyFont="1" applyFill="1" applyBorder="1" applyAlignment="1">
      <alignment horizontal="center" vertical="center" wrapText="1" shrinkToFit="1"/>
    </xf>
    <xf numFmtId="49" fontId="28" fillId="0" borderId="0" xfId="365" applyNumberFormat="1" applyFont="1" applyAlignment="1">
      <alignment vertical="center"/>
      <protection/>
    </xf>
    <xf numFmtId="49" fontId="0" fillId="0" borderId="0" xfId="0" applyNumberFormat="1" applyAlignment="1">
      <alignment horizontal="left"/>
    </xf>
    <xf numFmtId="49" fontId="28" fillId="0" borderId="0" xfId="365" applyNumberFormat="1" applyFont="1">
      <alignment/>
      <protection/>
    </xf>
    <xf numFmtId="49" fontId="28" fillId="0" borderId="0" xfId="0" applyNumberFormat="1" applyFont="1" applyAlignment="1">
      <alignment horizontal="left"/>
    </xf>
    <xf numFmtId="0" fontId="29" fillId="0" borderId="24" xfId="0" applyFont="1" applyFill="1" applyBorder="1" applyAlignment="1">
      <alignment horizontal="left" vertical="center" wrapText="1" shrinkToFit="1"/>
    </xf>
    <xf numFmtId="0" fontId="29" fillId="0" borderId="26" xfId="0" applyFont="1" applyFill="1" applyBorder="1" applyAlignment="1">
      <alignment horizontal="left" vertical="center" wrapText="1" shrinkToFit="1"/>
    </xf>
    <xf numFmtId="0" fontId="29" fillId="0" borderId="27" xfId="0" applyFont="1" applyFill="1" applyBorder="1" applyAlignment="1">
      <alignment horizontal="left" vertical="center" wrapText="1" shrinkToFit="1"/>
    </xf>
    <xf numFmtId="186" fontId="28" fillId="0" borderId="19" xfId="0" applyNumberFormat="1" applyFont="1" applyFill="1" applyBorder="1" applyAlignment="1">
      <alignment horizontal="center" vertical="center" shrinkToFit="1"/>
    </xf>
    <xf numFmtId="0" fontId="0" fillId="0" borderId="0" xfId="0" applyFill="1" applyAlignment="1">
      <alignment horizontal="center"/>
    </xf>
    <xf numFmtId="183" fontId="28" fillId="0" borderId="19" xfId="0" applyNumberFormat="1" applyFont="1" applyFill="1" applyBorder="1" applyAlignment="1">
      <alignment horizontal="center" vertical="center" shrinkToFit="1"/>
    </xf>
    <xf numFmtId="185" fontId="28" fillId="0" borderId="19" xfId="0" applyNumberFormat="1" applyFont="1" applyFill="1" applyBorder="1" applyAlignment="1">
      <alignment horizontal="center" vertical="center" shrinkToFit="1"/>
    </xf>
    <xf numFmtId="183" fontId="0" fillId="0" borderId="0" xfId="0" applyNumberFormat="1" applyFill="1" applyAlignment="1">
      <alignment horizontal="center"/>
    </xf>
    <xf numFmtId="183" fontId="29" fillId="0" borderId="19" xfId="0" applyNumberFormat="1" applyFont="1" applyFill="1" applyBorder="1" applyAlignment="1">
      <alignment horizontal="center" vertical="center" wrapText="1"/>
    </xf>
    <xf numFmtId="184" fontId="28" fillId="0" borderId="23" xfId="0" applyNumberFormat="1" applyFont="1" applyFill="1" applyBorder="1" applyAlignment="1">
      <alignment horizontal="center" vertical="center" shrinkToFit="1"/>
    </xf>
    <xf numFmtId="184" fontId="28" fillId="0" borderId="28" xfId="0" applyNumberFormat="1" applyFont="1" applyFill="1" applyBorder="1" applyAlignment="1">
      <alignment horizontal="center" vertical="center" shrinkToFit="1"/>
    </xf>
    <xf numFmtId="184" fontId="28" fillId="0" borderId="25" xfId="0" applyNumberFormat="1" applyFont="1" applyFill="1" applyBorder="1" applyAlignment="1">
      <alignment horizontal="center" vertical="center" shrinkToFit="1"/>
    </xf>
    <xf numFmtId="186" fontId="28" fillId="0" borderId="28" xfId="0" applyNumberFormat="1" applyFont="1" applyFill="1" applyBorder="1" applyAlignment="1" applyProtection="1">
      <alignment horizontal="center" vertical="center"/>
      <protection/>
    </xf>
    <xf numFmtId="186" fontId="28" fillId="0" borderId="19" xfId="0" applyNumberFormat="1" applyFont="1" applyFill="1" applyBorder="1" applyAlignment="1" applyProtection="1">
      <alignment horizontal="center" vertical="center"/>
      <protection/>
    </xf>
    <xf numFmtId="183" fontId="1" fillId="0" borderId="19" xfId="0" applyNumberFormat="1" applyFont="1" applyFill="1" applyBorder="1" applyAlignment="1">
      <alignment horizontal="center" vertical="center" shrinkToFit="1"/>
    </xf>
    <xf numFmtId="0" fontId="5" fillId="0" borderId="0" xfId="366" applyFont="1" applyBorder="1" applyAlignment="1">
      <alignment horizontal="center" vertical="center"/>
      <protection/>
    </xf>
    <xf numFmtId="183" fontId="17" fillId="0" borderId="19" xfId="0" applyNumberFormat="1" applyFont="1" applyFill="1" applyBorder="1" applyAlignment="1">
      <alignment horizontal="center" vertical="center" shrinkToFit="1"/>
    </xf>
  </cellXfs>
  <cellStyles count="646">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Hyperlink"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xfId="499"/>
    <cellStyle name="强调文字颜色 1 2" xfId="500"/>
    <cellStyle name="强调文字颜色 1 2 2" xfId="501"/>
    <cellStyle name="强调文字颜色 1 2 3" xfId="502"/>
    <cellStyle name="强调文字颜色 1 3" xfId="503"/>
    <cellStyle name="强调文字颜色 1 3 2" xfId="504"/>
    <cellStyle name="强调文字颜色 1 3 3" xfId="505"/>
    <cellStyle name="强调文字颜色 1 4" xfId="506"/>
    <cellStyle name="强调文字颜色 1 4 2" xfId="507"/>
    <cellStyle name="强调文字颜色 1 4 3" xfId="508"/>
    <cellStyle name="强调文字颜色 1 5" xfId="509"/>
    <cellStyle name="强调文字颜色 1 5 2" xfId="510"/>
    <cellStyle name="强调文字颜色 1 5 3" xfId="511"/>
    <cellStyle name="强调文字颜色 1 6" xfId="512"/>
    <cellStyle name="强调文字颜色 1 6 2" xfId="513"/>
    <cellStyle name="强调文字颜色 1 6 3" xfId="514"/>
    <cellStyle name="强调文字颜色 2" xfId="515"/>
    <cellStyle name="强调文字颜色 2 2" xfId="516"/>
    <cellStyle name="强调文字颜色 2 2 2" xfId="517"/>
    <cellStyle name="强调文字颜色 2 2 3" xfId="518"/>
    <cellStyle name="强调文字颜色 2 3" xfId="519"/>
    <cellStyle name="强调文字颜色 2 3 2" xfId="520"/>
    <cellStyle name="强调文字颜色 2 3 3" xfId="521"/>
    <cellStyle name="强调文字颜色 2 4" xfId="522"/>
    <cellStyle name="强调文字颜色 2 4 2" xfId="523"/>
    <cellStyle name="强调文字颜色 2 4 3" xfId="524"/>
    <cellStyle name="强调文字颜色 2 5" xfId="525"/>
    <cellStyle name="强调文字颜色 2 5 2" xfId="526"/>
    <cellStyle name="强调文字颜色 2 5 3" xfId="527"/>
    <cellStyle name="强调文字颜色 2 6" xfId="528"/>
    <cellStyle name="强调文字颜色 2 6 2" xfId="529"/>
    <cellStyle name="强调文字颜色 2 6 3" xfId="530"/>
    <cellStyle name="强调文字颜色 3" xfId="531"/>
    <cellStyle name="强调文字颜色 3 2" xfId="532"/>
    <cellStyle name="强调文字颜色 3 2 2" xfId="533"/>
    <cellStyle name="强调文字颜色 3 2 3" xfId="534"/>
    <cellStyle name="强调文字颜色 3 3" xfId="535"/>
    <cellStyle name="强调文字颜色 3 3 2" xfId="536"/>
    <cellStyle name="强调文字颜色 3 3 3" xfId="537"/>
    <cellStyle name="强调文字颜色 3 4" xfId="538"/>
    <cellStyle name="强调文字颜色 3 4 2" xfId="539"/>
    <cellStyle name="强调文字颜色 3 4 3" xfId="540"/>
    <cellStyle name="强调文字颜色 3 5" xfId="541"/>
    <cellStyle name="强调文字颜色 3 5 2" xfId="542"/>
    <cellStyle name="强调文字颜色 3 5 3" xfId="543"/>
    <cellStyle name="强调文字颜色 3 6" xfId="544"/>
    <cellStyle name="强调文字颜色 3 6 2" xfId="545"/>
    <cellStyle name="强调文字颜色 3 6 3" xfId="546"/>
    <cellStyle name="强调文字颜色 4" xfId="547"/>
    <cellStyle name="强调文字颜色 4 2" xfId="548"/>
    <cellStyle name="强调文字颜色 4 2 2" xfId="549"/>
    <cellStyle name="强调文字颜色 4 2 3" xfId="550"/>
    <cellStyle name="强调文字颜色 4 3" xfId="551"/>
    <cellStyle name="强调文字颜色 4 3 2" xfId="552"/>
    <cellStyle name="强调文字颜色 4 3 3" xfId="553"/>
    <cellStyle name="强调文字颜色 4 4" xfId="554"/>
    <cellStyle name="强调文字颜色 4 4 2" xfId="555"/>
    <cellStyle name="强调文字颜色 4 4 3" xfId="556"/>
    <cellStyle name="强调文字颜色 4 5" xfId="557"/>
    <cellStyle name="强调文字颜色 4 5 2" xfId="558"/>
    <cellStyle name="强调文字颜色 4 5 3" xfId="559"/>
    <cellStyle name="强调文字颜色 4 6" xfId="560"/>
    <cellStyle name="强调文字颜色 4 6 2" xfId="561"/>
    <cellStyle name="强调文字颜色 4 6 3" xfId="562"/>
    <cellStyle name="强调文字颜色 5" xfId="563"/>
    <cellStyle name="强调文字颜色 5 2" xfId="564"/>
    <cellStyle name="强调文字颜色 5 2 2" xfId="565"/>
    <cellStyle name="强调文字颜色 5 2 3" xfId="566"/>
    <cellStyle name="强调文字颜色 5 3" xfId="567"/>
    <cellStyle name="强调文字颜色 5 3 2" xfId="568"/>
    <cellStyle name="强调文字颜色 5 3 3" xfId="569"/>
    <cellStyle name="强调文字颜色 5 4" xfId="570"/>
    <cellStyle name="强调文字颜色 5 4 2" xfId="571"/>
    <cellStyle name="强调文字颜色 5 4 3" xfId="572"/>
    <cellStyle name="强调文字颜色 5 5" xfId="573"/>
    <cellStyle name="强调文字颜色 5 5 2" xfId="574"/>
    <cellStyle name="强调文字颜色 5 5 3" xfId="575"/>
    <cellStyle name="强调文字颜色 5 6" xfId="576"/>
    <cellStyle name="强调文字颜色 5 6 2" xfId="577"/>
    <cellStyle name="强调文字颜色 5 6 3" xfId="578"/>
    <cellStyle name="强调文字颜色 6"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xfId="611"/>
    <cellStyle name="输出 2" xfId="612"/>
    <cellStyle name="输出 2 2" xfId="613"/>
    <cellStyle name="输出 2 3" xfId="614"/>
    <cellStyle name="输出 3" xfId="615"/>
    <cellStyle name="输出 3 2" xfId="616"/>
    <cellStyle name="输出 3 3" xfId="617"/>
    <cellStyle name="输出 4" xfId="618"/>
    <cellStyle name="输出 4 2" xfId="619"/>
    <cellStyle name="输出 4 3" xfId="620"/>
    <cellStyle name="输出 5" xfId="621"/>
    <cellStyle name="输出 5 2" xfId="622"/>
    <cellStyle name="输出 5 3" xfId="623"/>
    <cellStyle name="输出 6" xfId="624"/>
    <cellStyle name="输出 6 2" xfId="625"/>
    <cellStyle name="输出 6 3" xfId="626"/>
    <cellStyle name="输入" xfId="627"/>
    <cellStyle name="输入 2" xfId="628"/>
    <cellStyle name="输入 2 2" xfId="629"/>
    <cellStyle name="输入 2 3" xfId="630"/>
    <cellStyle name="输入 3" xfId="631"/>
    <cellStyle name="输入 3 2" xfId="632"/>
    <cellStyle name="输入 3 3" xfId="633"/>
    <cellStyle name="输入 4" xfId="634"/>
    <cellStyle name="输入 4 2" xfId="635"/>
    <cellStyle name="输入 4 3" xfId="636"/>
    <cellStyle name="输入 5" xfId="637"/>
    <cellStyle name="输入 5 2" xfId="638"/>
    <cellStyle name="输入 5 3" xfId="639"/>
    <cellStyle name="输入 6" xfId="640"/>
    <cellStyle name="输入 6 2" xfId="641"/>
    <cellStyle name="输入 6 3" xfId="642"/>
    <cellStyle name="Followed Hyperlink" xfId="643"/>
    <cellStyle name="注释"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3">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39"/>
  <sheetViews>
    <sheetView zoomScalePageLayoutView="0" workbookViewId="0" topLeftCell="A1">
      <selection activeCell="D7" sqref="D7:D11"/>
    </sheetView>
  </sheetViews>
  <sheetFormatPr defaultColWidth="13" defaultRowHeight="12"/>
  <cols>
    <col min="1" max="1" width="41.83203125" style="1" customWidth="1"/>
    <col min="2" max="2" width="25.33203125" style="125" customWidth="1"/>
    <col min="3" max="3" width="41.83203125" style="1" customWidth="1"/>
    <col min="4" max="4" width="27.5" style="125" customWidth="1"/>
    <col min="5" max="242" width="9.33203125" style="1" customWidth="1"/>
    <col min="243" max="243" width="25" style="1" customWidth="1"/>
    <col min="244" max="244" width="7.83203125" style="1" customWidth="1"/>
    <col min="245" max="16384" width="13" style="1" customWidth="1"/>
  </cols>
  <sheetData>
    <row r="1" ht="17.25" customHeight="1">
      <c r="A1" s="72" t="s">
        <v>133</v>
      </c>
    </row>
    <row r="2" spans="1:4" ht="30" customHeight="1">
      <c r="A2" s="83" t="s">
        <v>222</v>
      </c>
      <c r="B2" s="83"/>
      <c r="C2" s="83"/>
      <c r="D2" s="84"/>
    </row>
    <row r="3" spans="1:4" ht="14.25" customHeight="1">
      <c r="A3" s="19"/>
      <c r="B3" s="20"/>
      <c r="C3" s="20"/>
      <c r="D3" s="133" t="s">
        <v>19</v>
      </c>
    </row>
    <row r="4" spans="1:4" ht="14.25" customHeight="1">
      <c r="A4" s="26"/>
      <c r="B4" s="126"/>
      <c r="C4" s="2"/>
      <c r="D4" s="133" t="s">
        <v>0</v>
      </c>
    </row>
    <row r="5" spans="1:4" ht="22.5" customHeight="1">
      <c r="A5" s="85" t="s">
        <v>105</v>
      </c>
      <c r="B5" s="86"/>
      <c r="C5" s="85" t="s">
        <v>106</v>
      </c>
      <c r="D5" s="86"/>
    </row>
    <row r="6" spans="1:4" ht="21" customHeight="1">
      <c r="A6" s="3" t="s">
        <v>58</v>
      </c>
      <c r="B6" s="3" t="s">
        <v>1</v>
      </c>
      <c r="C6" s="3" t="s">
        <v>123</v>
      </c>
      <c r="D6" s="3" t="s">
        <v>1</v>
      </c>
    </row>
    <row r="7" spans="1:4" ht="21" customHeight="1">
      <c r="A7" s="4" t="s">
        <v>128</v>
      </c>
      <c r="B7" s="127">
        <v>26719.3</v>
      </c>
      <c r="C7" s="32" t="s">
        <v>212</v>
      </c>
      <c r="D7" s="127">
        <v>24337.3</v>
      </c>
    </row>
    <row r="8" spans="1:4" ht="21" customHeight="1">
      <c r="A8" s="5" t="s">
        <v>2</v>
      </c>
      <c r="B8" s="128"/>
      <c r="C8" s="32" t="s">
        <v>213</v>
      </c>
      <c r="D8" s="127">
        <v>201.6</v>
      </c>
    </row>
    <row r="9" spans="1:4" ht="21" customHeight="1">
      <c r="A9" s="5" t="s">
        <v>175</v>
      </c>
      <c r="B9" s="128"/>
      <c r="C9" s="32" t="s">
        <v>214</v>
      </c>
      <c r="D9" s="127">
        <v>795.2</v>
      </c>
    </row>
    <row r="10" spans="1:4" ht="21" customHeight="1">
      <c r="A10" s="5" t="s">
        <v>176</v>
      </c>
      <c r="B10" s="128"/>
      <c r="C10" s="32" t="s">
        <v>215</v>
      </c>
      <c r="D10" s="127">
        <v>675.9</v>
      </c>
    </row>
    <row r="11" spans="1:4" ht="21" customHeight="1">
      <c r="A11" s="14" t="s">
        <v>177</v>
      </c>
      <c r="B11" s="129"/>
      <c r="C11" s="81" t="s">
        <v>216</v>
      </c>
      <c r="D11" s="134">
        <v>709.3</v>
      </c>
    </row>
    <row r="12" spans="1:4" ht="21" customHeight="1">
      <c r="A12" s="80" t="s">
        <v>178</v>
      </c>
      <c r="B12" s="130"/>
      <c r="C12" s="32"/>
      <c r="D12" s="135"/>
    </row>
    <row r="13" spans="1:4" ht="21" customHeight="1">
      <c r="A13" s="27" t="s">
        <v>3</v>
      </c>
      <c r="B13" s="127">
        <f>B7</f>
        <v>26719.3</v>
      </c>
      <c r="C13" s="28" t="s">
        <v>4</v>
      </c>
      <c r="D13" s="127">
        <f>SUM(D7:D12)</f>
        <v>26719.3</v>
      </c>
    </row>
    <row r="14" spans="1:4" ht="21" customHeight="1">
      <c r="A14" s="6" t="s">
        <v>5</v>
      </c>
      <c r="B14" s="127"/>
      <c r="C14" s="6" t="s">
        <v>6</v>
      </c>
      <c r="D14" s="127"/>
    </row>
    <row r="15" spans="1:4" ht="21" customHeight="1">
      <c r="A15" s="6" t="s">
        <v>13</v>
      </c>
      <c r="B15" s="127"/>
      <c r="C15" s="6" t="s">
        <v>7</v>
      </c>
      <c r="D15" s="127"/>
    </row>
    <row r="16" spans="1:4" ht="21" customHeight="1">
      <c r="A16" s="6" t="s">
        <v>8</v>
      </c>
      <c r="B16" s="127">
        <f>B13</f>
        <v>26719.3</v>
      </c>
      <c r="C16" s="29" t="s">
        <v>9</v>
      </c>
      <c r="D16" s="127">
        <f>D13</f>
        <v>26719.3</v>
      </c>
    </row>
    <row r="17" spans="1:4" ht="21" customHeight="1">
      <c r="A17" s="8" t="s">
        <v>134</v>
      </c>
      <c r="B17" s="131"/>
      <c r="C17" s="8"/>
      <c r="D17" s="131"/>
    </row>
    <row r="18" spans="1:4" ht="21" customHeight="1">
      <c r="A18" s="8" t="s">
        <v>129</v>
      </c>
      <c r="B18" s="131"/>
      <c r="C18" s="8"/>
      <c r="D18" s="131"/>
    </row>
    <row r="19" spans="1:4" ht="21" customHeight="1">
      <c r="A19" s="8"/>
      <c r="B19" s="131"/>
      <c r="C19" s="8"/>
      <c r="D19" s="131"/>
    </row>
    <row r="20" spans="1:4" ht="21" customHeight="1">
      <c r="A20" s="8"/>
      <c r="B20" s="131"/>
      <c r="C20" s="8"/>
      <c r="D20" s="131"/>
    </row>
    <row r="21" spans="1:4" ht="21" customHeight="1">
      <c r="A21" s="8"/>
      <c r="B21" s="131"/>
      <c r="C21" s="8"/>
      <c r="D21" s="131"/>
    </row>
    <row r="22" spans="1:4" ht="21" customHeight="1">
      <c r="A22" s="8"/>
      <c r="B22" s="131"/>
      <c r="C22" s="8"/>
      <c r="D22" s="131"/>
    </row>
    <row r="23" spans="1:4" ht="21" customHeight="1">
      <c r="A23" s="8"/>
      <c r="B23" s="131"/>
      <c r="C23" s="8"/>
      <c r="D23" s="131"/>
    </row>
    <row r="24" spans="1:4" ht="21" customHeight="1">
      <c r="A24" s="8"/>
      <c r="B24" s="131"/>
      <c r="C24" s="8"/>
      <c r="D24" s="131"/>
    </row>
    <row r="25" spans="1:4" ht="21" customHeight="1">
      <c r="A25" s="8"/>
      <c r="B25" s="131"/>
      <c r="C25" s="8"/>
      <c r="D25" s="131"/>
    </row>
    <row r="26" spans="1:4" ht="14.25">
      <c r="A26" s="8"/>
      <c r="B26" s="131"/>
      <c r="C26" s="8"/>
      <c r="D26" s="131"/>
    </row>
    <row r="27" spans="1:4" ht="14.25">
      <c r="A27" s="9"/>
      <c r="B27" s="132"/>
      <c r="C27" s="9"/>
      <c r="D27" s="132"/>
    </row>
    <row r="28" spans="1:4" ht="14.25">
      <c r="A28" s="9"/>
      <c r="B28" s="132"/>
      <c r="C28" s="9"/>
      <c r="D28" s="132"/>
    </row>
    <row r="29" spans="1:4" ht="14.25">
      <c r="A29" s="9"/>
      <c r="B29" s="132"/>
      <c r="C29" s="9"/>
      <c r="D29" s="132"/>
    </row>
    <row r="30" spans="1:4" ht="14.25">
      <c r="A30" s="9"/>
      <c r="B30" s="132"/>
      <c r="C30" s="9"/>
      <c r="D30" s="132"/>
    </row>
    <row r="31" spans="1:4" ht="14.25">
      <c r="A31" s="9"/>
      <c r="B31" s="132"/>
      <c r="C31" s="9"/>
      <c r="D31" s="132"/>
    </row>
    <row r="32" spans="1:4" ht="14.25">
      <c r="A32" s="9"/>
      <c r="B32" s="132"/>
      <c r="C32" s="9"/>
      <c r="D32" s="132"/>
    </row>
    <row r="33" spans="1:4" ht="14.25">
      <c r="A33" s="9"/>
      <c r="B33" s="132"/>
      <c r="C33" s="9"/>
      <c r="D33" s="132"/>
    </row>
    <row r="34" spans="1:4" ht="14.25">
      <c r="A34" s="9"/>
      <c r="B34" s="132"/>
      <c r="C34" s="9"/>
      <c r="D34" s="132"/>
    </row>
    <row r="35" spans="1:4" ht="14.25">
      <c r="A35" s="9"/>
      <c r="B35" s="132"/>
      <c r="C35" s="9"/>
      <c r="D35" s="132"/>
    </row>
    <row r="36" spans="1:4" ht="14.25">
      <c r="A36" s="9"/>
      <c r="B36" s="132"/>
      <c r="C36" s="9"/>
      <c r="D36" s="132"/>
    </row>
    <row r="37" spans="1:4" ht="14.25">
      <c r="A37" s="9"/>
      <c r="B37" s="132"/>
      <c r="C37" s="9"/>
      <c r="D37" s="132"/>
    </row>
    <row r="38" spans="1:4" ht="14.25">
      <c r="A38" s="9"/>
      <c r="B38" s="132"/>
      <c r="C38" s="9"/>
      <c r="D38" s="132"/>
    </row>
    <row r="39" spans="1:4" ht="14.25">
      <c r="A39" s="9"/>
      <c r="B39" s="132"/>
      <c r="C39" s="9"/>
      <c r="D39" s="132"/>
    </row>
    <row r="40" spans="1:4" ht="14.25">
      <c r="A40" s="9"/>
      <c r="B40" s="132"/>
      <c r="C40" s="9"/>
      <c r="D40" s="132"/>
    </row>
    <row r="41" spans="1:4" ht="14.25">
      <c r="A41" s="9"/>
      <c r="B41" s="132"/>
      <c r="C41" s="9"/>
      <c r="D41" s="132"/>
    </row>
    <row r="42" spans="1:4" ht="14.25">
      <c r="A42" s="9"/>
      <c r="B42" s="132"/>
      <c r="C42" s="9"/>
      <c r="D42" s="132"/>
    </row>
    <row r="43" spans="1:4" ht="14.25">
      <c r="A43" s="9"/>
      <c r="B43" s="132"/>
      <c r="C43" s="9"/>
      <c r="D43" s="132"/>
    </row>
    <row r="44" spans="1:4" ht="14.25">
      <c r="A44" s="9"/>
      <c r="B44" s="132"/>
      <c r="C44" s="9"/>
      <c r="D44" s="132"/>
    </row>
    <row r="45" spans="1:4" ht="14.25">
      <c r="A45" s="9"/>
      <c r="B45" s="132"/>
      <c r="C45" s="9"/>
      <c r="D45" s="132"/>
    </row>
    <row r="46" spans="1:4" ht="14.25">
      <c r="A46" s="9"/>
      <c r="B46" s="132"/>
      <c r="C46" s="9"/>
      <c r="D46" s="132"/>
    </row>
    <row r="47" spans="1:4" ht="14.25">
      <c r="A47" s="9"/>
      <c r="B47" s="132"/>
      <c r="C47" s="9"/>
      <c r="D47" s="132"/>
    </row>
    <row r="48" spans="1:4" ht="14.25">
      <c r="A48" s="9"/>
      <c r="B48" s="132"/>
      <c r="C48" s="9"/>
      <c r="D48" s="132"/>
    </row>
    <row r="49" spans="1:4" ht="14.25">
      <c r="A49" s="9"/>
      <c r="B49" s="132"/>
      <c r="C49" s="9"/>
      <c r="D49" s="132"/>
    </row>
    <row r="50" spans="1:4" ht="14.25">
      <c r="A50" s="9"/>
      <c r="B50" s="132"/>
      <c r="C50" s="9"/>
      <c r="D50" s="132"/>
    </row>
    <row r="51" spans="1:4" ht="14.25">
      <c r="A51" s="9"/>
      <c r="B51" s="132"/>
      <c r="C51" s="9"/>
      <c r="D51" s="132"/>
    </row>
    <row r="52" spans="1:4" ht="14.25">
      <c r="A52" s="9"/>
      <c r="B52" s="132"/>
      <c r="C52" s="9"/>
      <c r="D52" s="132"/>
    </row>
    <row r="53" spans="1:4" ht="14.25">
      <c r="A53" s="9"/>
      <c r="B53" s="132"/>
      <c r="C53" s="9"/>
      <c r="D53" s="132"/>
    </row>
    <row r="54" spans="1:4" ht="14.25">
      <c r="A54" s="9"/>
      <c r="B54" s="132"/>
      <c r="C54" s="9"/>
      <c r="D54" s="132"/>
    </row>
    <row r="55" spans="1:4" ht="14.25">
      <c r="A55" s="9"/>
      <c r="B55" s="132"/>
      <c r="C55" s="9"/>
      <c r="D55" s="132"/>
    </row>
    <row r="56" spans="1:4" ht="14.25">
      <c r="A56" s="9"/>
      <c r="B56" s="132"/>
      <c r="C56" s="9"/>
      <c r="D56" s="132"/>
    </row>
    <row r="57" spans="1:4" ht="14.25">
      <c r="A57" s="9"/>
      <c r="B57" s="132"/>
      <c r="C57" s="9"/>
      <c r="D57" s="132"/>
    </row>
    <row r="58" spans="1:4" ht="14.25">
      <c r="A58" s="9"/>
      <c r="B58" s="132"/>
      <c r="C58" s="9"/>
      <c r="D58" s="132"/>
    </row>
    <row r="59" spans="1:4" ht="14.25">
      <c r="A59" s="9"/>
      <c r="B59" s="132"/>
      <c r="C59" s="9"/>
      <c r="D59" s="132"/>
    </row>
    <row r="60" spans="1:4" ht="14.25">
      <c r="A60" s="9"/>
      <c r="B60" s="132"/>
      <c r="C60" s="9"/>
      <c r="D60" s="132"/>
    </row>
    <row r="61" spans="1:4" ht="14.25">
      <c r="A61" s="9"/>
      <c r="B61" s="132"/>
      <c r="C61" s="9"/>
      <c r="D61" s="132"/>
    </row>
    <row r="62" spans="1:4" ht="14.25">
      <c r="A62" s="9"/>
      <c r="B62" s="132"/>
      <c r="C62" s="9"/>
      <c r="D62" s="132"/>
    </row>
    <row r="63" spans="1:4" ht="14.25">
      <c r="A63" s="9"/>
      <c r="B63" s="132"/>
      <c r="C63" s="9"/>
      <c r="D63" s="132"/>
    </row>
    <row r="64" spans="1:4" ht="14.25">
      <c r="A64" s="9"/>
      <c r="B64" s="132"/>
      <c r="C64" s="9"/>
      <c r="D64" s="132"/>
    </row>
    <row r="65" spans="1:4" ht="14.25">
      <c r="A65" s="9"/>
      <c r="B65" s="132"/>
      <c r="C65" s="9"/>
      <c r="D65" s="132"/>
    </row>
    <row r="66" spans="1:4" ht="14.25">
      <c r="A66" s="9"/>
      <c r="B66" s="132"/>
      <c r="C66" s="9"/>
      <c r="D66" s="132"/>
    </row>
    <row r="67" spans="1:4" ht="14.25">
      <c r="A67" s="9"/>
      <c r="B67" s="132"/>
      <c r="C67" s="9"/>
      <c r="D67" s="132"/>
    </row>
    <row r="68" spans="1:4" ht="14.25">
      <c r="A68" s="9"/>
      <c r="B68" s="132"/>
      <c r="C68" s="9"/>
      <c r="D68" s="132"/>
    </row>
    <row r="69" spans="1:4" ht="14.25">
      <c r="A69" s="9"/>
      <c r="B69" s="132"/>
      <c r="C69" s="9"/>
      <c r="D69" s="132"/>
    </row>
    <row r="70" spans="1:4" ht="14.25">
      <c r="A70" s="9"/>
      <c r="B70" s="132"/>
      <c r="C70" s="9"/>
      <c r="D70" s="132"/>
    </row>
    <row r="71" spans="1:4" ht="14.25">
      <c r="A71" s="9"/>
      <c r="B71" s="132"/>
      <c r="C71" s="9"/>
      <c r="D71" s="132"/>
    </row>
    <row r="72" spans="1:4" ht="14.25">
      <c r="A72" s="9"/>
      <c r="B72" s="132"/>
      <c r="C72" s="9"/>
      <c r="D72" s="132"/>
    </row>
    <row r="73" spans="1:4" ht="14.25">
      <c r="A73" s="9"/>
      <c r="B73" s="132"/>
      <c r="C73" s="9"/>
      <c r="D73" s="132"/>
    </row>
    <row r="74" spans="1:4" ht="14.25">
      <c r="A74" s="9"/>
      <c r="B74" s="132"/>
      <c r="C74" s="9"/>
      <c r="D74" s="132"/>
    </row>
    <row r="75" spans="1:4" ht="14.25">
      <c r="A75" s="9"/>
      <c r="B75" s="132"/>
      <c r="C75" s="9"/>
      <c r="D75" s="132"/>
    </row>
    <row r="76" spans="1:4" ht="14.25">
      <c r="A76" s="9"/>
      <c r="B76" s="132"/>
      <c r="C76" s="9"/>
      <c r="D76" s="132"/>
    </row>
    <row r="77" spans="1:4" ht="14.25">
      <c r="A77" s="9"/>
      <c r="B77" s="132"/>
      <c r="C77" s="9"/>
      <c r="D77" s="132"/>
    </row>
    <row r="78" spans="1:4" ht="14.25">
      <c r="A78" s="9"/>
      <c r="B78" s="132"/>
      <c r="C78" s="9"/>
      <c r="D78" s="132"/>
    </row>
    <row r="79" spans="1:4" ht="14.25">
      <c r="A79" s="9"/>
      <c r="B79" s="132"/>
      <c r="C79" s="9"/>
      <c r="D79" s="132"/>
    </row>
    <row r="80" spans="1:4" ht="14.25">
      <c r="A80" s="9"/>
      <c r="B80" s="132"/>
      <c r="C80" s="9"/>
      <c r="D80" s="132"/>
    </row>
    <row r="81" spans="1:4" ht="14.25">
      <c r="A81" s="9"/>
      <c r="B81" s="132"/>
      <c r="C81" s="9"/>
      <c r="D81" s="132"/>
    </row>
    <row r="82" spans="1:4" ht="14.25">
      <c r="A82" s="9"/>
      <c r="B82" s="132"/>
      <c r="C82" s="9"/>
      <c r="D82" s="132"/>
    </row>
    <row r="83" spans="1:4" ht="14.25">
      <c r="A83" s="9"/>
      <c r="B83" s="132"/>
      <c r="C83" s="9"/>
      <c r="D83" s="132"/>
    </row>
    <row r="84" spans="1:4" ht="14.25">
      <c r="A84" s="9"/>
      <c r="B84" s="132"/>
      <c r="C84" s="9"/>
      <c r="D84" s="132"/>
    </row>
    <row r="85" spans="1:4" ht="14.25">
      <c r="A85" s="9"/>
      <c r="B85" s="132"/>
      <c r="C85" s="9"/>
      <c r="D85" s="132"/>
    </row>
    <row r="86" spans="1:4" ht="14.25">
      <c r="A86" s="9"/>
      <c r="B86" s="132"/>
      <c r="C86" s="9"/>
      <c r="D86" s="132"/>
    </row>
    <row r="87" spans="1:4" ht="14.25">
      <c r="A87" s="9"/>
      <c r="B87" s="132"/>
      <c r="C87" s="9"/>
      <c r="D87" s="132"/>
    </row>
    <row r="88" spans="1:4" ht="14.25">
      <c r="A88" s="9"/>
      <c r="B88" s="132"/>
      <c r="C88" s="9"/>
      <c r="D88" s="132"/>
    </row>
    <row r="89" spans="1:4" ht="14.25">
      <c r="A89" s="9"/>
      <c r="B89" s="132"/>
      <c r="C89" s="9"/>
      <c r="D89" s="132"/>
    </row>
    <row r="90" spans="1:4" ht="14.25">
      <c r="A90" s="9"/>
      <c r="B90" s="132"/>
      <c r="C90" s="9"/>
      <c r="D90" s="132"/>
    </row>
    <row r="91" spans="1:4" ht="14.25">
      <c r="A91" s="9"/>
      <c r="B91" s="132"/>
      <c r="C91" s="9"/>
      <c r="D91" s="132"/>
    </row>
    <row r="92" spans="1:4" ht="14.25">
      <c r="A92" s="9"/>
      <c r="B92" s="132"/>
      <c r="C92" s="9"/>
      <c r="D92" s="132"/>
    </row>
    <row r="93" spans="1:4" ht="14.25">
      <c r="A93" s="9"/>
      <c r="B93" s="132"/>
      <c r="C93" s="9"/>
      <c r="D93" s="132"/>
    </row>
    <row r="94" spans="1:4" ht="14.25">
      <c r="A94" s="9"/>
      <c r="B94" s="132"/>
      <c r="C94" s="9"/>
      <c r="D94" s="132"/>
    </row>
    <row r="95" spans="1:4" ht="14.25">
      <c r="A95" s="9"/>
      <c r="B95" s="132"/>
      <c r="C95" s="9"/>
      <c r="D95" s="132"/>
    </row>
    <row r="96" spans="1:4" ht="14.25">
      <c r="A96" s="9"/>
      <c r="B96" s="132"/>
      <c r="C96" s="9"/>
      <c r="D96" s="132"/>
    </row>
    <row r="97" spans="1:4" ht="14.25">
      <c r="A97" s="9"/>
      <c r="B97" s="132"/>
      <c r="C97" s="9"/>
      <c r="D97" s="132"/>
    </row>
    <row r="98" spans="1:4" ht="14.25">
      <c r="A98" s="9"/>
      <c r="B98" s="132"/>
      <c r="C98" s="9"/>
      <c r="D98" s="132"/>
    </row>
    <row r="99" spans="1:4" ht="14.25">
      <c r="A99" s="9"/>
      <c r="B99" s="132"/>
      <c r="C99" s="9"/>
      <c r="D99" s="132"/>
    </row>
    <row r="100" spans="1:4" ht="14.25">
      <c r="A100" s="9"/>
      <c r="B100" s="132"/>
      <c r="C100" s="9"/>
      <c r="D100" s="132"/>
    </row>
    <row r="101" spans="1:4" ht="14.25">
      <c r="A101" s="9"/>
      <c r="B101" s="132"/>
      <c r="C101" s="9"/>
      <c r="D101" s="132"/>
    </row>
    <row r="102" spans="1:4" ht="14.25">
      <c r="A102" s="9"/>
      <c r="B102" s="132"/>
      <c r="C102" s="9"/>
      <c r="D102" s="132"/>
    </row>
    <row r="103" spans="1:4" ht="14.25">
      <c r="A103" s="9"/>
      <c r="B103" s="132"/>
      <c r="C103" s="9"/>
      <c r="D103" s="132"/>
    </row>
    <row r="104" spans="1:4" ht="14.25">
      <c r="A104" s="9"/>
      <c r="B104" s="132"/>
      <c r="C104" s="9"/>
      <c r="D104" s="132"/>
    </row>
    <row r="105" spans="1:4" ht="14.25">
      <c r="A105" s="9"/>
      <c r="B105" s="132"/>
      <c r="C105" s="9"/>
      <c r="D105" s="132"/>
    </row>
    <row r="106" spans="1:4" ht="14.25">
      <c r="A106" s="9"/>
      <c r="B106" s="132"/>
      <c r="C106" s="9"/>
      <c r="D106" s="132"/>
    </row>
    <row r="107" spans="1:4" ht="14.25">
      <c r="A107" s="9"/>
      <c r="B107" s="132"/>
      <c r="C107" s="9"/>
      <c r="D107" s="132"/>
    </row>
    <row r="108" spans="1:4" ht="14.25">
      <c r="A108" s="9"/>
      <c r="B108" s="132"/>
      <c r="C108" s="9"/>
      <c r="D108" s="132"/>
    </row>
    <row r="109" spans="1:4" ht="14.25">
      <c r="A109" s="9"/>
      <c r="B109" s="132"/>
      <c r="C109" s="9"/>
      <c r="D109" s="132"/>
    </row>
    <row r="110" spans="1:4" ht="14.25">
      <c r="A110" s="9"/>
      <c r="B110" s="132"/>
      <c r="C110" s="9"/>
      <c r="D110" s="132"/>
    </row>
    <row r="111" spans="1:4" ht="14.25">
      <c r="A111" s="9"/>
      <c r="B111" s="132"/>
      <c r="C111" s="9"/>
      <c r="D111" s="132"/>
    </row>
    <row r="112" spans="1:4" ht="14.25">
      <c r="A112" s="9"/>
      <c r="B112" s="132"/>
      <c r="C112" s="9"/>
      <c r="D112" s="132"/>
    </row>
    <row r="113" spans="1:4" ht="14.25">
      <c r="A113" s="9"/>
      <c r="B113" s="132"/>
      <c r="C113" s="9"/>
      <c r="D113" s="132"/>
    </row>
    <row r="114" spans="1:4" ht="14.25">
      <c r="A114" s="9"/>
      <c r="B114" s="132"/>
      <c r="C114" s="9"/>
      <c r="D114" s="132"/>
    </row>
    <row r="115" spans="1:4" ht="14.25">
      <c r="A115" s="9"/>
      <c r="B115" s="132"/>
      <c r="C115" s="9"/>
      <c r="D115" s="132"/>
    </row>
    <row r="116" spans="1:4" ht="14.25">
      <c r="A116" s="9"/>
      <c r="B116" s="132"/>
      <c r="C116" s="9"/>
      <c r="D116" s="132"/>
    </row>
    <row r="117" spans="1:4" ht="14.25">
      <c r="A117" s="9"/>
      <c r="B117" s="132"/>
      <c r="C117" s="9"/>
      <c r="D117" s="132"/>
    </row>
    <row r="118" spans="1:4" ht="14.25">
      <c r="A118" s="9"/>
      <c r="B118" s="132"/>
      <c r="C118" s="9"/>
      <c r="D118" s="132"/>
    </row>
    <row r="119" spans="1:4" ht="14.25">
      <c r="A119" s="9"/>
      <c r="B119" s="132"/>
      <c r="C119" s="9"/>
      <c r="D119" s="132"/>
    </row>
    <row r="120" spans="1:4" ht="14.25">
      <c r="A120" s="9"/>
      <c r="B120" s="132"/>
      <c r="C120" s="9"/>
      <c r="D120" s="132"/>
    </row>
    <row r="121" spans="1:4" ht="14.25">
      <c r="A121" s="9"/>
      <c r="B121" s="132"/>
      <c r="C121" s="9"/>
      <c r="D121" s="132"/>
    </row>
    <row r="122" spans="1:4" ht="14.25">
      <c r="A122" s="9"/>
      <c r="B122" s="132"/>
      <c r="C122" s="9"/>
      <c r="D122" s="132"/>
    </row>
    <row r="123" spans="1:4" ht="14.25">
      <c r="A123" s="9"/>
      <c r="B123" s="132"/>
      <c r="C123" s="9"/>
      <c r="D123" s="132"/>
    </row>
    <row r="124" spans="1:4" ht="14.25">
      <c r="A124" s="9"/>
      <c r="B124" s="132"/>
      <c r="C124" s="9"/>
      <c r="D124" s="132"/>
    </row>
    <row r="125" spans="1:4" ht="14.25">
      <c r="A125" s="9"/>
      <c r="B125" s="132"/>
      <c r="C125" s="9"/>
      <c r="D125" s="132"/>
    </row>
    <row r="126" spans="1:4" ht="14.25">
      <c r="A126" s="9"/>
      <c r="B126" s="132"/>
      <c r="C126" s="9"/>
      <c r="D126" s="132"/>
    </row>
    <row r="127" spans="1:4" ht="14.25">
      <c r="A127" s="9"/>
      <c r="B127" s="132"/>
      <c r="C127" s="9"/>
      <c r="D127" s="132"/>
    </row>
    <row r="128" spans="1:4" ht="14.25">
      <c r="A128" s="9"/>
      <c r="B128" s="132"/>
      <c r="C128" s="9"/>
      <c r="D128" s="132"/>
    </row>
    <row r="129" spans="1:4" ht="14.25">
      <c r="A129" s="9"/>
      <c r="B129" s="132"/>
      <c r="C129" s="9"/>
      <c r="D129" s="132"/>
    </row>
    <row r="130" spans="1:4" ht="14.25">
      <c r="A130" s="9"/>
      <c r="B130" s="132"/>
      <c r="C130" s="9"/>
      <c r="D130" s="132"/>
    </row>
    <row r="131" spans="1:4" ht="14.25">
      <c r="A131" s="9"/>
      <c r="B131" s="132"/>
      <c r="C131" s="9"/>
      <c r="D131" s="132"/>
    </row>
    <row r="132" spans="1:4" ht="14.25">
      <c r="A132" s="9"/>
      <c r="B132" s="132"/>
      <c r="C132" s="9"/>
      <c r="D132" s="132"/>
    </row>
    <row r="133" spans="1:4" ht="14.25">
      <c r="A133" s="9"/>
      <c r="B133" s="132"/>
      <c r="C133" s="9"/>
      <c r="D133" s="132"/>
    </row>
    <row r="134" spans="1:4" ht="14.25">
      <c r="A134" s="9"/>
      <c r="B134" s="132"/>
      <c r="C134" s="9"/>
      <c r="D134" s="132"/>
    </row>
    <row r="135" spans="1:4" ht="14.25">
      <c r="A135" s="9"/>
      <c r="B135" s="132"/>
      <c r="C135" s="9"/>
      <c r="D135" s="132"/>
    </row>
    <row r="136" spans="1:4" ht="14.25">
      <c r="A136" s="9"/>
      <c r="B136" s="132"/>
      <c r="C136" s="9"/>
      <c r="D136" s="132"/>
    </row>
    <row r="137" spans="1:4" ht="14.25">
      <c r="A137" s="9"/>
      <c r="B137" s="132"/>
      <c r="C137" s="9"/>
      <c r="D137" s="132"/>
    </row>
    <row r="138" spans="1:4" ht="14.25">
      <c r="A138" s="9"/>
      <c r="B138" s="132"/>
      <c r="C138" s="9"/>
      <c r="D138" s="132"/>
    </row>
    <row r="139" spans="1:4" ht="14.25">
      <c r="A139" s="9"/>
      <c r="B139" s="132"/>
      <c r="C139" s="9"/>
      <c r="D139" s="132"/>
    </row>
  </sheetData>
  <sheetProtection/>
  <mergeCells count="3">
    <mergeCell ref="A2:D2"/>
    <mergeCell ref="A5:B5"/>
    <mergeCell ref="C5:D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102"/>
  <sheetViews>
    <sheetView zoomScalePageLayoutView="0" workbookViewId="0" topLeftCell="A1">
      <selection activeCell="C11" sqref="C11:C22"/>
    </sheetView>
  </sheetViews>
  <sheetFormatPr defaultColWidth="9.33203125" defaultRowHeight="12"/>
  <cols>
    <col min="1" max="1" width="16.66015625" style="146" customWidth="1"/>
    <col min="2" max="2" width="31.33203125" style="22" customWidth="1"/>
    <col min="3" max="4" width="14" style="139" customWidth="1"/>
    <col min="5" max="9" width="14" style="22" customWidth="1"/>
    <col min="10" max="243" width="9.33203125" style="22" customWidth="1"/>
    <col min="244" max="246" width="3.66015625" style="22" customWidth="1"/>
    <col min="247" max="247" width="43.66015625" style="22" customWidth="1"/>
    <col min="248" max="254" width="20" style="22" customWidth="1"/>
    <col min="255" max="255" width="11.33203125" style="22" customWidth="1"/>
    <col min="256" max="16384" width="9.33203125" style="22" customWidth="1"/>
  </cols>
  <sheetData>
    <row r="1" spans="1:9" ht="35.25" customHeight="1">
      <c r="A1" s="83" t="s">
        <v>223</v>
      </c>
      <c r="B1" s="89"/>
      <c r="C1" s="89"/>
      <c r="D1" s="89"/>
      <c r="E1" s="89"/>
      <c r="F1" s="89"/>
      <c r="G1" s="89"/>
      <c r="H1" s="89"/>
      <c r="I1" s="89"/>
    </row>
    <row r="2" spans="1:9" ht="13.5">
      <c r="A2" s="140"/>
      <c r="B2" s="34"/>
      <c r="C2" s="137"/>
      <c r="D2" s="137"/>
      <c r="E2" s="34"/>
      <c r="F2" s="34"/>
      <c r="G2" s="34"/>
      <c r="H2" s="34"/>
      <c r="I2" s="35" t="s">
        <v>35</v>
      </c>
    </row>
    <row r="3" spans="1:9" ht="14.25">
      <c r="A3" s="141"/>
      <c r="B3" s="34"/>
      <c r="C3" s="137"/>
      <c r="D3" s="137"/>
      <c r="E3" s="36"/>
      <c r="F3" s="34"/>
      <c r="G3" s="34"/>
      <c r="H3" s="34"/>
      <c r="I3" s="35" t="s">
        <v>36</v>
      </c>
    </row>
    <row r="4" spans="1:9" s="23" customFormat="1" ht="21.75" customHeight="1">
      <c r="A4" s="94" t="s">
        <v>20</v>
      </c>
      <c r="B4" s="94" t="s">
        <v>21</v>
      </c>
      <c r="C4" s="90" t="s">
        <v>22</v>
      </c>
      <c r="D4" s="90" t="s">
        <v>23</v>
      </c>
      <c r="E4" s="90" t="s">
        <v>24</v>
      </c>
      <c r="F4" s="90" t="s">
        <v>25</v>
      </c>
      <c r="G4" s="90" t="s">
        <v>26</v>
      </c>
      <c r="H4" s="90" t="s">
        <v>27</v>
      </c>
      <c r="I4" s="90" t="s">
        <v>28</v>
      </c>
    </row>
    <row r="5" spans="1:9" s="23" customFormat="1" ht="17.25" customHeight="1">
      <c r="A5" s="142" t="s">
        <v>59</v>
      </c>
      <c r="B5" s="91" t="s">
        <v>54</v>
      </c>
      <c r="C5" s="90" t="s">
        <v>21</v>
      </c>
      <c r="D5" s="90" t="s">
        <v>21</v>
      </c>
      <c r="E5" s="90" t="s">
        <v>21</v>
      </c>
      <c r="F5" s="90" t="s">
        <v>21</v>
      </c>
      <c r="G5" s="90" t="s">
        <v>21</v>
      </c>
      <c r="H5" s="90" t="s">
        <v>21</v>
      </c>
      <c r="I5" s="90" t="s">
        <v>30</v>
      </c>
    </row>
    <row r="6" spans="1:9" s="23" customFormat="1" ht="21" customHeight="1">
      <c r="A6" s="143" t="s">
        <v>21</v>
      </c>
      <c r="B6" s="92" t="s">
        <v>21</v>
      </c>
      <c r="C6" s="90" t="s">
        <v>21</v>
      </c>
      <c r="D6" s="90" t="s">
        <v>21</v>
      </c>
      <c r="E6" s="90" t="s">
        <v>21</v>
      </c>
      <c r="F6" s="90" t="s">
        <v>21</v>
      </c>
      <c r="G6" s="90" t="s">
        <v>21</v>
      </c>
      <c r="H6" s="90" t="s">
        <v>21</v>
      </c>
      <c r="I6" s="90" t="s">
        <v>21</v>
      </c>
    </row>
    <row r="7" spans="1:9" s="23" customFormat="1" ht="21" customHeight="1">
      <c r="A7" s="144" t="s">
        <v>21</v>
      </c>
      <c r="B7" s="93" t="s">
        <v>21</v>
      </c>
      <c r="C7" s="90" t="s">
        <v>21</v>
      </c>
      <c r="D7" s="90" t="s">
        <v>21</v>
      </c>
      <c r="E7" s="90" t="s">
        <v>21</v>
      </c>
      <c r="F7" s="90" t="s">
        <v>21</v>
      </c>
      <c r="G7" s="90" t="s">
        <v>21</v>
      </c>
      <c r="H7" s="90" t="s">
        <v>21</v>
      </c>
      <c r="I7" s="90" t="s">
        <v>21</v>
      </c>
    </row>
    <row r="8" spans="1:9" s="23" customFormat="1" ht="21" customHeight="1">
      <c r="A8" s="88" t="s">
        <v>31</v>
      </c>
      <c r="B8" s="88"/>
      <c r="C8" s="138">
        <v>26719.3</v>
      </c>
      <c r="D8" s="138">
        <v>26719.3</v>
      </c>
      <c r="E8" s="31"/>
      <c r="F8" s="31"/>
      <c r="G8" s="31"/>
      <c r="H8" s="31"/>
      <c r="I8" s="30"/>
    </row>
    <row r="9" spans="1:9" s="23" customFormat="1" ht="21" customHeight="1">
      <c r="A9" s="82">
        <v>204</v>
      </c>
      <c r="B9" s="32" t="s">
        <v>149</v>
      </c>
      <c r="C9" s="138">
        <v>24337.3</v>
      </c>
      <c r="D9" s="138">
        <v>24337.3</v>
      </c>
      <c r="E9" s="31"/>
      <c r="F9" s="31"/>
      <c r="G9" s="31"/>
      <c r="H9" s="31"/>
      <c r="I9" s="30"/>
    </row>
    <row r="10" spans="1:9" s="23" customFormat="1" ht="21" customHeight="1">
      <c r="A10" s="82" t="s">
        <v>230</v>
      </c>
      <c r="B10" s="32" t="s">
        <v>150</v>
      </c>
      <c r="C10" s="138">
        <v>24337.3</v>
      </c>
      <c r="D10" s="138">
        <v>24337.3</v>
      </c>
      <c r="E10" s="31"/>
      <c r="F10" s="31"/>
      <c r="G10" s="31"/>
      <c r="H10" s="31"/>
      <c r="I10" s="30"/>
    </row>
    <row r="11" spans="1:9" s="23" customFormat="1" ht="21" customHeight="1">
      <c r="A11" s="82" t="s">
        <v>231</v>
      </c>
      <c r="B11" s="32" t="s">
        <v>151</v>
      </c>
      <c r="C11" s="138">
        <v>8301</v>
      </c>
      <c r="D11" s="138">
        <v>8301</v>
      </c>
      <c r="E11" s="31"/>
      <c r="F11" s="31"/>
      <c r="G11" s="31"/>
      <c r="H11" s="31"/>
      <c r="I11" s="30"/>
    </row>
    <row r="12" spans="1:9" s="23" customFormat="1" ht="21" customHeight="1">
      <c r="A12" s="82" t="s">
        <v>232</v>
      </c>
      <c r="B12" s="32" t="s">
        <v>152</v>
      </c>
      <c r="C12" s="138">
        <v>3133.5</v>
      </c>
      <c r="D12" s="138">
        <v>3133.5</v>
      </c>
      <c r="E12" s="31"/>
      <c r="F12" s="31"/>
      <c r="G12" s="31"/>
      <c r="H12" s="31"/>
      <c r="I12" s="30"/>
    </row>
    <row r="13" spans="1:9" s="23" customFormat="1" ht="21" customHeight="1">
      <c r="A13" s="82" t="s">
        <v>233</v>
      </c>
      <c r="B13" s="32" t="s">
        <v>153</v>
      </c>
      <c r="C13" s="138">
        <v>3776.6</v>
      </c>
      <c r="D13" s="138">
        <v>3776.6</v>
      </c>
      <c r="E13" s="31"/>
      <c r="F13" s="31"/>
      <c r="G13" s="31"/>
      <c r="H13" s="31"/>
      <c r="I13" s="30"/>
    </row>
    <row r="14" spans="1:9" s="23" customFormat="1" ht="21" customHeight="1">
      <c r="A14" s="82" t="s">
        <v>234</v>
      </c>
      <c r="B14" s="32" t="s">
        <v>154</v>
      </c>
      <c r="C14" s="138">
        <v>119.8</v>
      </c>
      <c r="D14" s="138">
        <v>119.8</v>
      </c>
      <c r="E14" s="31"/>
      <c r="F14" s="31"/>
      <c r="G14" s="31"/>
      <c r="H14" s="31"/>
      <c r="I14" s="30"/>
    </row>
    <row r="15" spans="1:9" s="23" customFormat="1" ht="21" customHeight="1">
      <c r="A15" s="82" t="s">
        <v>235</v>
      </c>
      <c r="B15" s="32" t="s">
        <v>155</v>
      </c>
      <c r="C15" s="138">
        <v>102.7</v>
      </c>
      <c r="D15" s="138">
        <v>102.7</v>
      </c>
      <c r="E15" s="31"/>
      <c r="F15" s="31"/>
      <c r="G15" s="31"/>
      <c r="H15" s="31"/>
      <c r="I15" s="30"/>
    </row>
    <row r="16" spans="1:9" s="23" customFormat="1" ht="21" customHeight="1">
      <c r="A16" s="82" t="s">
        <v>236</v>
      </c>
      <c r="B16" s="32" t="s">
        <v>156</v>
      </c>
      <c r="C16" s="138">
        <v>708.3</v>
      </c>
      <c r="D16" s="138">
        <v>708.3</v>
      </c>
      <c r="E16" s="31"/>
      <c r="F16" s="31"/>
      <c r="G16" s="31"/>
      <c r="H16" s="31"/>
      <c r="I16" s="30"/>
    </row>
    <row r="17" spans="1:9" s="23" customFormat="1" ht="21" customHeight="1">
      <c r="A17" s="82" t="s">
        <v>237</v>
      </c>
      <c r="B17" s="32" t="s">
        <v>157</v>
      </c>
      <c r="C17" s="138">
        <v>40</v>
      </c>
      <c r="D17" s="138">
        <v>40</v>
      </c>
      <c r="E17" s="31"/>
      <c r="F17" s="31"/>
      <c r="G17" s="31"/>
      <c r="H17" s="31"/>
      <c r="I17" s="30"/>
    </row>
    <row r="18" spans="1:9" s="23" customFormat="1" ht="21" customHeight="1">
      <c r="A18" s="82" t="s">
        <v>238</v>
      </c>
      <c r="B18" s="32" t="s">
        <v>158</v>
      </c>
      <c r="C18" s="138">
        <v>50</v>
      </c>
      <c r="D18" s="138">
        <v>50</v>
      </c>
      <c r="E18" s="31"/>
      <c r="F18" s="31"/>
      <c r="G18" s="31"/>
      <c r="H18" s="31"/>
      <c r="I18" s="30"/>
    </row>
    <row r="19" spans="1:9" s="23" customFormat="1" ht="21" customHeight="1">
      <c r="A19" s="82" t="s">
        <v>239</v>
      </c>
      <c r="B19" s="32" t="s">
        <v>159</v>
      </c>
      <c r="C19" s="138">
        <v>184.4</v>
      </c>
      <c r="D19" s="138">
        <v>184.4</v>
      </c>
      <c r="E19" s="31"/>
      <c r="F19" s="31"/>
      <c r="G19" s="31"/>
      <c r="H19" s="31"/>
      <c r="I19" s="30"/>
    </row>
    <row r="20" spans="1:9" s="23" customFormat="1" ht="21" customHeight="1">
      <c r="A20" s="82" t="s">
        <v>240</v>
      </c>
      <c r="B20" s="32" t="s">
        <v>160</v>
      </c>
      <c r="C20" s="138">
        <v>558.9</v>
      </c>
      <c r="D20" s="138">
        <v>558.9</v>
      </c>
      <c r="E20" s="31"/>
      <c r="F20" s="31"/>
      <c r="G20" s="31"/>
      <c r="H20" s="31"/>
      <c r="I20" s="30"/>
    </row>
    <row r="21" spans="1:9" s="23" customFormat="1" ht="21" customHeight="1">
      <c r="A21" s="82" t="s">
        <v>241</v>
      </c>
      <c r="B21" s="32" t="s">
        <v>161</v>
      </c>
      <c r="C21" s="138">
        <v>4745.3</v>
      </c>
      <c r="D21" s="138">
        <v>4745.3</v>
      </c>
      <c r="E21" s="31"/>
      <c r="F21" s="31"/>
      <c r="G21" s="31"/>
      <c r="H21" s="31"/>
      <c r="I21" s="30"/>
    </row>
    <row r="22" spans="1:9" s="23" customFormat="1" ht="21" customHeight="1">
      <c r="A22" s="82" t="s">
        <v>242</v>
      </c>
      <c r="B22" s="32" t="s">
        <v>162</v>
      </c>
      <c r="C22" s="138">
        <v>2616.8</v>
      </c>
      <c r="D22" s="138">
        <v>2616.8</v>
      </c>
      <c r="E22" s="31"/>
      <c r="F22" s="31"/>
      <c r="G22" s="31"/>
      <c r="H22" s="31"/>
      <c r="I22" s="30"/>
    </row>
    <row r="23" spans="1:9" s="23" customFormat="1" ht="21" customHeight="1">
      <c r="A23" s="82">
        <v>205</v>
      </c>
      <c r="B23" s="32" t="s">
        <v>32</v>
      </c>
      <c r="C23" s="138">
        <v>201.6</v>
      </c>
      <c r="D23" s="138">
        <v>201.6</v>
      </c>
      <c r="E23" s="31"/>
      <c r="F23" s="31"/>
      <c r="G23" s="31"/>
      <c r="H23" s="31"/>
      <c r="I23" s="30"/>
    </row>
    <row r="24" spans="1:9" s="23" customFormat="1" ht="21" customHeight="1">
      <c r="A24" s="82" t="s">
        <v>243</v>
      </c>
      <c r="B24" s="32" t="s">
        <v>163</v>
      </c>
      <c r="C24" s="138">
        <v>201.6</v>
      </c>
      <c r="D24" s="138">
        <v>201.6</v>
      </c>
      <c r="E24" s="31"/>
      <c r="F24" s="31"/>
      <c r="G24" s="31"/>
      <c r="H24" s="31"/>
      <c r="I24" s="30"/>
    </row>
    <row r="25" spans="1:9" s="23" customFormat="1" ht="21" customHeight="1">
      <c r="A25" s="82" t="s">
        <v>244</v>
      </c>
      <c r="B25" s="32" t="s">
        <v>164</v>
      </c>
      <c r="C25" s="138">
        <v>201.6</v>
      </c>
      <c r="D25" s="138">
        <v>201.6</v>
      </c>
      <c r="E25" s="31"/>
      <c r="F25" s="31"/>
      <c r="G25" s="31"/>
      <c r="H25" s="31"/>
      <c r="I25" s="30"/>
    </row>
    <row r="26" spans="1:9" s="23" customFormat="1" ht="21" customHeight="1">
      <c r="A26" s="82">
        <v>208</v>
      </c>
      <c r="B26" s="32" t="s">
        <v>33</v>
      </c>
      <c r="C26" s="138">
        <v>795.2</v>
      </c>
      <c r="D26" s="138">
        <v>795.2</v>
      </c>
      <c r="E26" s="31"/>
      <c r="F26" s="31"/>
      <c r="G26" s="31"/>
      <c r="H26" s="31"/>
      <c r="I26" s="30"/>
    </row>
    <row r="27" spans="1:9" s="23" customFormat="1" ht="21" customHeight="1">
      <c r="A27" s="82" t="s">
        <v>245</v>
      </c>
      <c r="B27" s="32" t="s">
        <v>165</v>
      </c>
      <c r="C27" s="138">
        <v>790.3</v>
      </c>
      <c r="D27" s="138">
        <v>790.3</v>
      </c>
      <c r="E27" s="31"/>
      <c r="F27" s="31"/>
      <c r="G27" s="31"/>
      <c r="H27" s="31"/>
      <c r="I27" s="30"/>
    </row>
    <row r="28" spans="1:9" s="23" customFormat="1" ht="21" customHeight="1">
      <c r="A28" s="82" t="s">
        <v>246</v>
      </c>
      <c r="B28" s="32" t="s">
        <v>166</v>
      </c>
      <c r="C28" s="138">
        <v>790.3</v>
      </c>
      <c r="D28" s="138">
        <v>790.3</v>
      </c>
      <c r="E28" s="31"/>
      <c r="F28" s="31"/>
      <c r="G28" s="31"/>
      <c r="H28" s="31"/>
      <c r="I28" s="30"/>
    </row>
    <row r="29" spans="1:9" s="23" customFormat="1" ht="21" customHeight="1">
      <c r="A29" s="82" t="s">
        <v>247</v>
      </c>
      <c r="B29" s="32" t="s">
        <v>167</v>
      </c>
      <c r="C29" s="138">
        <v>4.9</v>
      </c>
      <c r="D29" s="138">
        <v>4.9</v>
      </c>
      <c r="E29" s="31"/>
      <c r="F29" s="31"/>
      <c r="G29" s="31"/>
      <c r="H29" s="31"/>
      <c r="I29" s="30"/>
    </row>
    <row r="30" spans="1:9" s="23" customFormat="1" ht="21" customHeight="1">
      <c r="A30" s="82" t="s">
        <v>248</v>
      </c>
      <c r="B30" s="32" t="s">
        <v>168</v>
      </c>
      <c r="C30" s="138">
        <v>4.9</v>
      </c>
      <c r="D30" s="138">
        <v>4.9</v>
      </c>
      <c r="E30" s="31"/>
      <c r="F30" s="31"/>
      <c r="G30" s="31"/>
      <c r="H30" s="31"/>
      <c r="I30" s="30"/>
    </row>
    <row r="31" spans="1:9" s="23" customFormat="1" ht="21" customHeight="1">
      <c r="A31" s="82">
        <v>210</v>
      </c>
      <c r="B31" s="32" t="s">
        <v>147</v>
      </c>
      <c r="C31" s="138">
        <v>675.9</v>
      </c>
      <c r="D31" s="138">
        <v>675.9</v>
      </c>
      <c r="E31" s="31"/>
      <c r="F31" s="31"/>
      <c r="G31" s="31"/>
      <c r="H31" s="31"/>
      <c r="I31" s="30"/>
    </row>
    <row r="32" spans="1:9" s="23" customFormat="1" ht="21" customHeight="1">
      <c r="A32" s="82" t="s">
        <v>249</v>
      </c>
      <c r="B32" s="32" t="s">
        <v>169</v>
      </c>
      <c r="C32" s="138">
        <v>675.9</v>
      </c>
      <c r="D32" s="138">
        <v>675.9</v>
      </c>
      <c r="E32" s="31"/>
      <c r="F32" s="31"/>
      <c r="G32" s="31"/>
      <c r="H32" s="31"/>
      <c r="I32" s="30"/>
    </row>
    <row r="33" spans="1:9" s="23" customFormat="1" ht="21" customHeight="1">
      <c r="A33" s="82" t="s">
        <v>250</v>
      </c>
      <c r="B33" s="32" t="s">
        <v>170</v>
      </c>
      <c r="C33" s="138">
        <v>326.9</v>
      </c>
      <c r="D33" s="138">
        <v>326.9</v>
      </c>
      <c r="E33" s="31"/>
      <c r="F33" s="31"/>
      <c r="G33" s="31"/>
      <c r="H33" s="31"/>
      <c r="I33" s="30"/>
    </row>
    <row r="34" spans="1:9" s="23" customFormat="1" ht="21" customHeight="1">
      <c r="A34" s="82" t="s">
        <v>251</v>
      </c>
      <c r="B34" s="32" t="s">
        <v>171</v>
      </c>
      <c r="C34" s="138">
        <v>202.1</v>
      </c>
      <c r="D34" s="138">
        <v>202.1</v>
      </c>
      <c r="E34" s="31"/>
      <c r="F34" s="31"/>
      <c r="G34" s="31"/>
      <c r="H34" s="31"/>
      <c r="I34" s="30"/>
    </row>
    <row r="35" spans="1:9" s="23" customFormat="1" ht="21" customHeight="1">
      <c r="A35" s="82" t="s">
        <v>252</v>
      </c>
      <c r="B35" s="32" t="s">
        <v>172</v>
      </c>
      <c r="C35" s="138">
        <v>146.9</v>
      </c>
      <c r="D35" s="138">
        <v>146.9</v>
      </c>
      <c r="E35" s="31"/>
      <c r="F35" s="31"/>
      <c r="G35" s="31"/>
      <c r="H35" s="31"/>
      <c r="I35" s="30"/>
    </row>
    <row r="36" spans="1:9" s="23" customFormat="1" ht="21" customHeight="1">
      <c r="A36" s="82">
        <v>221</v>
      </c>
      <c r="B36" s="32" t="s">
        <v>148</v>
      </c>
      <c r="C36" s="138">
        <v>709.3</v>
      </c>
      <c r="D36" s="138">
        <v>709.3</v>
      </c>
      <c r="E36" s="31"/>
      <c r="F36" s="31"/>
      <c r="G36" s="31"/>
      <c r="H36" s="31"/>
      <c r="I36" s="30"/>
    </row>
    <row r="37" spans="1:9" s="23" customFormat="1" ht="21" customHeight="1">
      <c r="A37" s="82" t="s">
        <v>253</v>
      </c>
      <c r="B37" s="32" t="s">
        <v>173</v>
      </c>
      <c r="C37" s="138">
        <v>709.3</v>
      </c>
      <c r="D37" s="138">
        <v>709.3</v>
      </c>
      <c r="E37" s="31"/>
      <c r="F37" s="31"/>
      <c r="G37" s="31"/>
      <c r="H37" s="31"/>
      <c r="I37" s="30"/>
    </row>
    <row r="38" spans="1:9" s="23" customFormat="1" ht="21" customHeight="1">
      <c r="A38" s="82" t="s">
        <v>254</v>
      </c>
      <c r="B38" s="32" t="s">
        <v>174</v>
      </c>
      <c r="C38" s="138">
        <v>709.3</v>
      </c>
      <c r="D38" s="138">
        <v>709.3</v>
      </c>
      <c r="E38" s="31"/>
      <c r="F38" s="31"/>
      <c r="G38" s="31"/>
      <c r="H38" s="31"/>
      <c r="I38" s="30"/>
    </row>
    <row r="39" spans="1:9" ht="21" customHeight="1">
      <c r="A39" s="145" t="s">
        <v>134</v>
      </c>
      <c r="E39" s="63"/>
      <c r="F39" s="63"/>
      <c r="G39" s="63"/>
      <c r="H39" s="63"/>
      <c r="I39" s="63"/>
    </row>
    <row r="40" spans="1:9" ht="21" customHeight="1">
      <c r="A40" s="145" t="s">
        <v>139</v>
      </c>
      <c r="E40" s="63"/>
      <c r="F40" s="63"/>
      <c r="G40" s="63"/>
      <c r="H40" s="63"/>
      <c r="I40" s="63"/>
    </row>
    <row r="41" spans="1:10" ht="21" customHeight="1">
      <c r="A41" s="87" t="s">
        <v>141</v>
      </c>
      <c r="B41" s="87"/>
      <c r="C41" s="87"/>
      <c r="D41" s="87"/>
      <c r="E41" s="87"/>
      <c r="F41" s="87"/>
      <c r="G41" s="87"/>
      <c r="H41" s="87"/>
      <c r="I41" s="87"/>
      <c r="J41" s="87"/>
    </row>
    <row r="42" spans="5:9" ht="21" customHeight="1">
      <c r="E42" s="63"/>
      <c r="F42" s="63"/>
      <c r="G42" s="63"/>
      <c r="H42" s="63"/>
      <c r="I42" s="63"/>
    </row>
    <row r="43" spans="5:9" ht="21" customHeight="1">
      <c r="E43" s="63"/>
      <c r="F43" s="63"/>
      <c r="G43" s="63"/>
      <c r="H43" s="63"/>
      <c r="I43" s="63"/>
    </row>
    <row r="44" spans="5:9" ht="21" customHeight="1">
      <c r="E44" s="63"/>
      <c r="F44" s="63"/>
      <c r="G44" s="63"/>
      <c r="H44" s="63"/>
      <c r="I44" s="63"/>
    </row>
    <row r="45" spans="5:9" ht="21" customHeight="1">
      <c r="E45" s="63"/>
      <c r="F45" s="63"/>
      <c r="G45" s="63"/>
      <c r="H45" s="63"/>
      <c r="I45" s="63"/>
    </row>
    <row r="46" spans="5:9" ht="21" customHeight="1">
      <c r="E46" s="63"/>
      <c r="F46" s="63"/>
      <c r="G46" s="63"/>
      <c r="H46" s="63"/>
      <c r="I46" s="63"/>
    </row>
    <row r="47" spans="5:9" ht="21" customHeight="1">
      <c r="E47" s="63"/>
      <c r="F47" s="63"/>
      <c r="G47" s="63"/>
      <c r="H47" s="63"/>
      <c r="I47" s="63"/>
    </row>
    <row r="48" spans="5:9" ht="21" customHeight="1">
      <c r="E48" s="63"/>
      <c r="F48" s="63"/>
      <c r="G48" s="63"/>
      <c r="H48" s="63"/>
      <c r="I48" s="63"/>
    </row>
    <row r="49" spans="5:9" ht="21" customHeight="1">
      <c r="E49" s="63"/>
      <c r="F49" s="63"/>
      <c r="G49" s="63"/>
      <c r="H49" s="63"/>
      <c r="I49" s="63"/>
    </row>
    <row r="50" spans="5:9" ht="21" customHeight="1">
      <c r="E50" s="63"/>
      <c r="F50" s="63"/>
      <c r="G50" s="63"/>
      <c r="H50" s="63"/>
      <c r="I50" s="63"/>
    </row>
    <row r="51" spans="5:9" ht="21" customHeight="1">
      <c r="E51" s="63"/>
      <c r="F51" s="63"/>
      <c r="G51" s="63"/>
      <c r="H51" s="63"/>
      <c r="I51" s="63"/>
    </row>
    <row r="52" spans="5:9" ht="21" customHeight="1">
      <c r="E52" s="63"/>
      <c r="F52" s="63"/>
      <c r="G52" s="63"/>
      <c r="H52" s="63"/>
      <c r="I52" s="63"/>
    </row>
    <row r="53" spans="5:9" ht="21" customHeight="1">
      <c r="E53" s="63"/>
      <c r="F53" s="63"/>
      <c r="G53" s="63"/>
      <c r="H53" s="63"/>
      <c r="I53" s="63"/>
    </row>
    <row r="54" spans="5:9" ht="11.25">
      <c r="E54" s="63"/>
      <c r="F54" s="63"/>
      <c r="G54" s="63"/>
      <c r="H54" s="63"/>
      <c r="I54" s="63"/>
    </row>
    <row r="55" spans="5:9" ht="11.25">
      <c r="E55" s="63"/>
      <c r="F55" s="63"/>
      <c r="G55" s="63"/>
      <c r="H55" s="63"/>
      <c r="I55" s="63"/>
    </row>
    <row r="56" spans="5:9" ht="11.25">
      <c r="E56" s="63"/>
      <c r="F56" s="63"/>
      <c r="G56" s="63"/>
      <c r="H56" s="63"/>
      <c r="I56" s="63"/>
    </row>
    <row r="57" spans="5:9" ht="11.25">
      <c r="E57" s="63"/>
      <c r="F57" s="63"/>
      <c r="G57" s="63"/>
      <c r="H57" s="63"/>
      <c r="I57" s="63"/>
    </row>
    <row r="58" spans="5:9" ht="11.25">
      <c r="E58" s="63"/>
      <c r="F58" s="63"/>
      <c r="G58" s="63"/>
      <c r="H58" s="63"/>
      <c r="I58" s="63"/>
    </row>
    <row r="59" spans="5:9" ht="11.25">
      <c r="E59" s="63"/>
      <c r="F59" s="63"/>
      <c r="G59" s="63"/>
      <c r="H59" s="63"/>
      <c r="I59" s="63"/>
    </row>
    <row r="60" spans="5:9" ht="11.25">
      <c r="E60" s="63"/>
      <c r="F60" s="63"/>
      <c r="G60" s="63"/>
      <c r="H60" s="63"/>
      <c r="I60" s="63"/>
    </row>
    <row r="61" spans="5:9" ht="11.25">
      <c r="E61" s="63"/>
      <c r="F61" s="63"/>
      <c r="G61" s="63"/>
      <c r="H61" s="63"/>
      <c r="I61" s="63"/>
    </row>
    <row r="62" spans="5:9" ht="11.25">
      <c r="E62" s="63"/>
      <c r="F62" s="63"/>
      <c r="G62" s="63"/>
      <c r="H62" s="63"/>
      <c r="I62" s="63"/>
    </row>
    <row r="63" spans="5:9" ht="11.25">
      <c r="E63" s="63"/>
      <c r="F63" s="63"/>
      <c r="G63" s="63"/>
      <c r="H63" s="63"/>
      <c r="I63" s="63"/>
    </row>
    <row r="64" spans="5:9" ht="11.25">
      <c r="E64" s="63"/>
      <c r="F64" s="63"/>
      <c r="G64" s="63"/>
      <c r="H64" s="63"/>
      <c r="I64" s="63"/>
    </row>
    <row r="65" spans="5:9" ht="11.25">
      <c r="E65" s="63"/>
      <c r="F65" s="63"/>
      <c r="G65" s="63"/>
      <c r="H65" s="63"/>
      <c r="I65" s="63"/>
    </row>
    <row r="66" spans="5:9" ht="11.25">
      <c r="E66" s="63"/>
      <c r="F66" s="63"/>
      <c r="G66" s="63"/>
      <c r="H66" s="63"/>
      <c r="I66" s="63"/>
    </row>
    <row r="67" spans="5:9" ht="11.25">
      <c r="E67" s="63"/>
      <c r="F67" s="63"/>
      <c r="G67" s="63"/>
      <c r="H67" s="63"/>
      <c r="I67" s="63"/>
    </row>
    <row r="68" spans="5:9" ht="11.25">
      <c r="E68" s="63"/>
      <c r="F68" s="63"/>
      <c r="G68" s="63"/>
      <c r="H68" s="63"/>
      <c r="I68" s="63"/>
    </row>
    <row r="69" spans="5:9" ht="11.25">
      <c r="E69" s="63"/>
      <c r="F69" s="63"/>
      <c r="G69" s="63"/>
      <c r="H69" s="63"/>
      <c r="I69" s="63"/>
    </row>
    <row r="70" spans="5:9" ht="11.25">
      <c r="E70" s="63"/>
      <c r="F70" s="63"/>
      <c r="G70" s="63"/>
      <c r="H70" s="63"/>
      <c r="I70" s="63"/>
    </row>
    <row r="71" spans="5:9" ht="11.25">
      <c r="E71" s="63"/>
      <c r="F71" s="63"/>
      <c r="G71" s="63"/>
      <c r="H71" s="63"/>
      <c r="I71" s="63"/>
    </row>
    <row r="72" spans="5:9" ht="11.25">
      <c r="E72" s="63"/>
      <c r="F72" s="63"/>
      <c r="G72" s="63"/>
      <c r="H72" s="63"/>
      <c r="I72" s="63"/>
    </row>
    <row r="73" spans="5:9" ht="11.25">
      <c r="E73" s="63"/>
      <c r="F73" s="63"/>
      <c r="G73" s="63"/>
      <c r="H73" s="63"/>
      <c r="I73" s="63"/>
    </row>
    <row r="74" spans="5:9" ht="11.25">
      <c r="E74" s="63"/>
      <c r="F74" s="63"/>
      <c r="G74" s="63"/>
      <c r="H74" s="63"/>
      <c r="I74" s="63"/>
    </row>
    <row r="75" spans="5:9" ht="11.25">
      <c r="E75" s="63"/>
      <c r="F75" s="63"/>
      <c r="G75" s="63"/>
      <c r="H75" s="63"/>
      <c r="I75" s="63"/>
    </row>
    <row r="76" spans="5:9" ht="11.25">
      <c r="E76" s="63"/>
      <c r="F76" s="63"/>
      <c r="G76" s="63"/>
      <c r="H76" s="63"/>
      <c r="I76" s="63"/>
    </row>
    <row r="77" spans="5:9" ht="11.25">
      <c r="E77" s="63"/>
      <c r="F77" s="63"/>
      <c r="G77" s="63"/>
      <c r="H77" s="63"/>
      <c r="I77" s="63"/>
    </row>
    <row r="78" spans="5:9" ht="11.25">
      <c r="E78" s="63"/>
      <c r="F78" s="63"/>
      <c r="G78" s="63"/>
      <c r="H78" s="63"/>
      <c r="I78" s="63"/>
    </row>
    <row r="79" spans="5:9" ht="11.25">
      <c r="E79" s="63"/>
      <c r="F79" s="63"/>
      <c r="G79" s="63"/>
      <c r="H79" s="63"/>
      <c r="I79" s="63"/>
    </row>
    <row r="80" spans="5:9" ht="11.25">
      <c r="E80" s="63"/>
      <c r="F80" s="63"/>
      <c r="G80" s="63"/>
      <c r="H80" s="63"/>
      <c r="I80" s="63"/>
    </row>
    <row r="81" spans="5:9" ht="11.25">
      <c r="E81" s="63"/>
      <c r="F81" s="63"/>
      <c r="G81" s="63"/>
      <c r="H81" s="63"/>
      <c r="I81" s="63"/>
    </row>
    <row r="82" spans="5:9" ht="11.25">
      <c r="E82" s="63"/>
      <c r="F82" s="63"/>
      <c r="G82" s="63"/>
      <c r="H82" s="63"/>
      <c r="I82" s="63"/>
    </row>
    <row r="83" spans="5:9" ht="11.25">
      <c r="E83" s="63"/>
      <c r="F83" s="63"/>
      <c r="G83" s="63"/>
      <c r="H83" s="63"/>
      <c r="I83" s="63"/>
    </row>
    <row r="84" spans="5:9" ht="11.25">
      <c r="E84" s="63"/>
      <c r="F84" s="63"/>
      <c r="G84" s="63"/>
      <c r="H84" s="63"/>
      <c r="I84" s="63"/>
    </row>
    <row r="85" spans="5:9" ht="11.25">
      <c r="E85" s="63"/>
      <c r="F85" s="63"/>
      <c r="G85" s="63"/>
      <c r="H85" s="63"/>
      <c r="I85" s="63"/>
    </row>
    <row r="86" spans="5:9" ht="11.25">
      <c r="E86" s="63"/>
      <c r="F86" s="63"/>
      <c r="G86" s="63"/>
      <c r="H86" s="63"/>
      <c r="I86" s="63"/>
    </row>
    <row r="87" spans="5:9" ht="11.25">
      <c r="E87" s="63"/>
      <c r="F87" s="63"/>
      <c r="G87" s="63"/>
      <c r="H87" s="63"/>
      <c r="I87" s="63"/>
    </row>
    <row r="88" spans="5:9" ht="11.25">
      <c r="E88" s="63"/>
      <c r="F88" s="63"/>
      <c r="G88" s="63"/>
      <c r="H88" s="63"/>
      <c r="I88" s="63"/>
    </row>
    <row r="89" spans="5:9" ht="11.25">
      <c r="E89" s="63"/>
      <c r="F89" s="63"/>
      <c r="G89" s="63"/>
      <c r="H89" s="63"/>
      <c r="I89" s="63"/>
    </row>
    <row r="90" spans="5:9" ht="11.25">
      <c r="E90" s="63"/>
      <c r="F90" s="63"/>
      <c r="G90" s="63"/>
      <c r="H90" s="63"/>
      <c r="I90" s="63"/>
    </row>
    <row r="91" spans="5:9" ht="11.25">
      <c r="E91" s="63"/>
      <c r="F91" s="63"/>
      <c r="G91" s="63"/>
      <c r="H91" s="63"/>
      <c r="I91" s="63"/>
    </row>
    <row r="92" spans="5:9" ht="11.25">
      <c r="E92" s="63"/>
      <c r="F92" s="63"/>
      <c r="G92" s="63"/>
      <c r="H92" s="63"/>
      <c r="I92" s="63"/>
    </row>
    <row r="93" spans="5:9" ht="11.25">
      <c r="E93" s="63"/>
      <c r="F93" s="63"/>
      <c r="G93" s="63"/>
      <c r="H93" s="63"/>
      <c r="I93" s="63"/>
    </row>
    <row r="94" spans="5:9" ht="11.25">
      <c r="E94" s="63"/>
      <c r="F94" s="63"/>
      <c r="G94" s="63"/>
      <c r="H94" s="63"/>
      <c r="I94" s="63"/>
    </row>
    <row r="95" spans="5:9" ht="11.25">
      <c r="E95" s="63"/>
      <c r="F95" s="63"/>
      <c r="G95" s="63"/>
      <c r="H95" s="63"/>
      <c r="I95" s="63"/>
    </row>
    <row r="96" spans="5:9" ht="11.25">
      <c r="E96" s="63"/>
      <c r="F96" s="63"/>
      <c r="G96" s="63"/>
      <c r="H96" s="63"/>
      <c r="I96" s="63"/>
    </row>
    <row r="97" spans="5:9" ht="11.25">
      <c r="E97" s="63"/>
      <c r="F97" s="63"/>
      <c r="G97" s="63"/>
      <c r="H97" s="63"/>
      <c r="I97" s="63"/>
    </row>
    <row r="98" spans="5:9" ht="11.25">
      <c r="E98" s="63"/>
      <c r="F98" s="63"/>
      <c r="G98" s="63"/>
      <c r="H98" s="63"/>
      <c r="I98" s="63"/>
    </row>
    <row r="99" spans="5:9" ht="11.25">
      <c r="E99" s="63"/>
      <c r="F99" s="63"/>
      <c r="G99" s="63"/>
      <c r="H99" s="63"/>
      <c r="I99" s="63"/>
    </row>
    <row r="100" spans="5:9" ht="11.25">
      <c r="E100" s="63"/>
      <c r="F100" s="63"/>
      <c r="G100" s="63"/>
      <c r="H100" s="63"/>
      <c r="I100" s="63"/>
    </row>
    <row r="101" spans="5:9" ht="11.25">
      <c r="E101" s="63"/>
      <c r="F101" s="63"/>
      <c r="G101" s="63"/>
      <c r="H101" s="63"/>
      <c r="I101" s="63"/>
    </row>
    <row r="102" spans="5:9" ht="11.25">
      <c r="E102" s="63"/>
      <c r="F102" s="63"/>
      <c r="G102" s="63"/>
      <c r="H102" s="63"/>
      <c r="I102" s="63"/>
    </row>
  </sheetData>
  <sheetProtection/>
  <mergeCells count="13">
    <mergeCell ref="E4:E7"/>
    <mergeCell ref="F4:F7"/>
    <mergeCell ref="G4:G7"/>
    <mergeCell ref="A41:J41"/>
    <mergeCell ref="A8:B8"/>
    <mergeCell ref="A1:I1"/>
    <mergeCell ref="H4:H7"/>
    <mergeCell ref="I4:I7"/>
    <mergeCell ref="A5:A7"/>
    <mergeCell ref="B5:B7"/>
    <mergeCell ref="A4:B4"/>
    <mergeCell ref="C4:C7"/>
    <mergeCell ref="D4:D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41"/>
  <sheetViews>
    <sheetView zoomScalePageLayoutView="0" workbookViewId="0" topLeftCell="A1">
      <selection activeCell="J16" sqref="J16"/>
    </sheetView>
  </sheetViews>
  <sheetFormatPr defaultColWidth="9.33203125" defaultRowHeight="12"/>
  <cols>
    <col min="1" max="1" width="14" style="146" customWidth="1"/>
    <col min="2" max="2" width="31.33203125" style="65" customWidth="1"/>
    <col min="3" max="3" width="22.66015625" style="139" customWidth="1"/>
    <col min="4" max="5" width="16.5" style="139" customWidth="1"/>
    <col min="6" max="6" width="13.83203125" style="22" customWidth="1"/>
    <col min="7" max="8" width="16.5" style="22" customWidth="1"/>
    <col min="9" max="242" width="9.33203125" style="22" customWidth="1"/>
    <col min="243" max="245" width="3.66015625" style="22" customWidth="1"/>
    <col min="246" max="246" width="43.66015625" style="22" customWidth="1"/>
    <col min="247" max="253" width="20" style="22" customWidth="1"/>
    <col min="254" max="254" width="11.33203125" style="22" customWidth="1"/>
    <col min="255" max="16384" width="9.33203125" style="22" customWidth="1"/>
  </cols>
  <sheetData>
    <row r="1" spans="1:8" ht="35.25" customHeight="1">
      <c r="A1" s="83" t="s">
        <v>224</v>
      </c>
      <c r="B1" s="89"/>
      <c r="C1" s="89"/>
      <c r="D1" s="89"/>
      <c r="E1" s="89"/>
      <c r="F1" s="89"/>
      <c r="G1" s="89"/>
      <c r="H1" s="89"/>
    </row>
    <row r="2" spans="1:8" ht="13.5">
      <c r="A2" s="140"/>
      <c r="B2" s="64"/>
      <c r="C2" s="137"/>
      <c r="D2" s="137"/>
      <c r="E2" s="137"/>
      <c r="F2" s="34"/>
      <c r="G2" s="34"/>
      <c r="H2" s="35" t="s">
        <v>43</v>
      </c>
    </row>
    <row r="3" spans="1:8" ht="14.25">
      <c r="A3" s="141"/>
      <c r="B3" s="64"/>
      <c r="C3" s="137"/>
      <c r="D3" s="137"/>
      <c r="E3" s="36"/>
      <c r="F3" s="34"/>
      <c r="G3" s="34"/>
      <c r="H3" s="35" t="s">
        <v>36</v>
      </c>
    </row>
    <row r="4" spans="1:8" s="23" customFormat="1" ht="21.75" customHeight="1">
      <c r="A4" s="97" t="s">
        <v>20</v>
      </c>
      <c r="B4" s="98" t="s">
        <v>21</v>
      </c>
      <c r="C4" s="91" t="s">
        <v>4</v>
      </c>
      <c r="D4" s="91" t="s">
        <v>38</v>
      </c>
      <c r="E4" s="91" t="s">
        <v>39</v>
      </c>
      <c r="F4" s="91" t="s">
        <v>40</v>
      </c>
      <c r="G4" s="91" t="s">
        <v>41</v>
      </c>
      <c r="H4" s="91" t="s">
        <v>42</v>
      </c>
    </row>
    <row r="5" spans="1:8" s="23" customFormat="1" ht="17.25" customHeight="1">
      <c r="A5" s="142" t="s">
        <v>59</v>
      </c>
      <c r="B5" s="149" t="s">
        <v>55</v>
      </c>
      <c r="C5" s="92"/>
      <c r="D5" s="92"/>
      <c r="E5" s="92"/>
      <c r="F5" s="92"/>
      <c r="G5" s="92"/>
      <c r="H5" s="92"/>
    </row>
    <row r="6" spans="1:8" s="23" customFormat="1" ht="21" customHeight="1">
      <c r="A6" s="143"/>
      <c r="B6" s="150" t="s">
        <v>21</v>
      </c>
      <c r="C6" s="92"/>
      <c r="D6" s="92"/>
      <c r="E6" s="92"/>
      <c r="F6" s="92"/>
      <c r="G6" s="92"/>
      <c r="H6" s="92"/>
    </row>
    <row r="7" spans="1:8" s="23" customFormat="1" ht="21" customHeight="1">
      <c r="A7" s="144"/>
      <c r="B7" s="151" t="s">
        <v>21</v>
      </c>
      <c r="C7" s="93"/>
      <c r="D7" s="93"/>
      <c r="E7" s="93"/>
      <c r="F7" s="93"/>
      <c r="G7" s="93"/>
      <c r="H7" s="93"/>
    </row>
    <row r="8" spans="1:8" s="23" customFormat="1" ht="21" customHeight="1">
      <c r="A8" s="95" t="s">
        <v>31</v>
      </c>
      <c r="B8" s="96"/>
      <c r="C8" s="152">
        <v>26719.3</v>
      </c>
      <c r="D8" s="152">
        <f>D9+D26+D31+D36</f>
        <v>10476.499999999998</v>
      </c>
      <c r="E8" s="152">
        <f>E9+E23+E26</f>
        <v>16242.8</v>
      </c>
      <c r="F8" s="76"/>
      <c r="G8" s="76"/>
      <c r="H8" s="76"/>
    </row>
    <row r="9" spans="1:8" s="23" customFormat="1" ht="21" customHeight="1">
      <c r="A9" s="82">
        <v>204</v>
      </c>
      <c r="B9" s="32" t="s">
        <v>144</v>
      </c>
      <c r="C9" s="152">
        <v>24337.3</v>
      </c>
      <c r="D9" s="152">
        <v>8301</v>
      </c>
      <c r="E9" s="152">
        <v>16036.3</v>
      </c>
      <c r="F9" s="76"/>
      <c r="G9" s="76"/>
      <c r="H9" s="76"/>
    </row>
    <row r="10" spans="1:8" s="23" customFormat="1" ht="21" customHeight="1">
      <c r="A10" s="82" t="s">
        <v>255</v>
      </c>
      <c r="B10" s="32" t="s">
        <v>280</v>
      </c>
      <c r="C10" s="152">
        <v>24337.3</v>
      </c>
      <c r="D10" s="152">
        <f>SUM(D11:D22)</f>
        <v>8301</v>
      </c>
      <c r="E10" s="152">
        <f>SUM(E11:E22)</f>
        <v>16036.3</v>
      </c>
      <c r="F10" s="76"/>
      <c r="G10" s="76"/>
      <c r="H10" s="76"/>
    </row>
    <row r="11" spans="1:8" s="23" customFormat="1" ht="21" customHeight="1">
      <c r="A11" s="82" t="s">
        <v>256</v>
      </c>
      <c r="B11" s="32" t="s">
        <v>281</v>
      </c>
      <c r="C11" s="152">
        <v>8301</v>
      </c>
      <c r="D11" s="152">
        <v>8301</v>
      </c>
      <c r="E11" s="152"/>
      <c r="F11" s="76"/>
      <c r="G11" s="76"/>
      <c r="H11" s="76"/>
    </row>
    <row r="12" spans="1:8" s="23" customFormat="1" ht="21" customHeight="1">
      <c r="A12" s="82" t="s">
        <v>257</v>
      </c>
      <c r="B12" s="32" t="s">
        <v>282</v>
      </c>
      <c r="C12" s="152">
        <v>3133.5</v>
      </c>
      <c r="D12" s="152"/>
      <c r="E12" s="152">
        <v>3133.5</v>
      </c>
      <c r="F12" s="76"/>
      <c r="G12" s="76"/>
      <c r="H12" s="76"/>
    </row>
    <row r="13" spans="1:8" s="23" customFormat="1" ht="21" customHeight="1">
      <c r="A13" s="82" t="s">
        <v>258</v>
      </c>
      <c r="B13" s="32" t="s">
        <v>283</v>
      </c>
      <c r="C13" s="152">
        <v>3776.6</v>
      </c>
      <c r="D13" s="152"/>
      <c r="E13" s="152">
        <v>3776.6</v>
      </c>
      <c r="F13" s="76"/>
      <c r="G13" s="76"/>
      <c r="H13" s="76"/>
    </row>
    <row r="14" spans="1:8" s="23" customFormat="1" ht="21" customHeight="1">
      <c r="A14" s="82" t="s">
        <v>259</v>
      </c>
      <c r="B14" s="32" t="s">
        <v>284</v>
      </c>
      <c r="C14" s="152">
        <v>119.8</v>
      </c>
      <c r="D14" s="152"/>
      <c r="E14" s="152">
        <v>119.8</v>
      </c>
      <c r="F14" s="76"/>
      <c r="G14" s="76"/>
      <c r="H14" s="76"/>
    </row>
    <row r="15" spans="1:8" s="23" customFormat="1" ht="21" customHeight="1">
      <c r="A15" s="82" t="s">
        <v>260</v>
      </c>
      <c r="B15" s="32" t="s">
        <v>285</v>
      </c>
      <c r="C15" s="152">
        <v>102.7</v>
      </c>
      <c r="D15" s="152"/>
      <c r="E15" s="152">
        <v>102.7</v>
      </c>
      <c r="F15" s="76"/>
      <c r="G15" s="76"/>
      <c r="H15" s="76"/>
    </row>
    <row r="16" spans="1:8" s="23" customFormat="1" ht="21" customHeight="1">
      <c r="A16" s="82" t="s">
        <v>261</v>
      </c>
      <c r="B16" s="32" t="s">
        <v>286</v>
      </c>
      <c r="C16" s="152">
        <v>708.3</v>
      </c>
      <c r="D16" s="152"/>
      <c r="E16" s="152">
        <v>708.3</v>
      </c>
      <c r="F16" s="76"/>
      <c r="G16" s="76"/>
      <c r="H16" s="76"/>
    </row>
    <row r="17" spans="1:8" s="23" customFormat="1" ht="21" customHeight="1">
      <c r="A17" s="82" t="s">
        <v>262</v>
      </c>
      <c r="B17" s="32" t="s">
        <v>287</v>
      </c>
      <c r="C17" s="152">
        <v>40</v>
      </c>
      <c r="D17" s="152"/>
      <c r="E17" s="152">
        <v>40</v>
      </c>
      <c r="F17" s="76"/>
      <c r="G17" s="76"/>
      <c r="H17" s="76"/>
    </row>
    <row r="18" spans="1:8" s="23" customFormat="1" ht="21" customHeight="1">
      <c r="A18" s="82" t="s">
        <v>263</v>
      </c>
      <c r="B18" s="32" t="s">
        <v>288</v>
      </c>
      <c r="C18" s="152">
        <v>50</v>
      </c>
      <c r="D18" s="152"/>
      <c r="E18" s="152">
        <v>50</v>
      </c>
      <c r="F18" s="76"/>
      <c r="G18" s="76"/>
      <c r="H18" s="76"/>
    </row>
    <row r="19" spans="1:8" s="23" customFormat="1" ht="21" customHeight="1">
      <c r="A19" s="82" t="s">
        <v>264</v>
      </c>
      <c r="B19" s="32" t="s">
        <v>289</v>
      </c>
      <c r="C19" s="152">
        <v>184.4</v>
      </c>
      <c r="D19" s="152"/>
      <c r="E19" s="152">
        <v>184.4</v>
      </c>
      <c r="F19" s="76"/>
      <c r="G19" s="76"/>
      <c r="H19" s="76"/>
    </row>
    <row r="20" spans="1:8" s="23" customFormat="1" ht="21" customHeight="1">
      <c r="A20" s="82" t="s">
        <v>265</v>
      </c>
      <c r="B20" s="32" t="s">
        <v>290</v>
      </c>
      <c r="C20" s="152">
        <v>558.9</v>
      </c>
      <c r="D20" s="152"/>
      <c r="E20" s="152">
        <v>558.9</v>
      </c>
      <c r="F20" s="76"/>
      <c r="G20" s="76"/>
      <c r="H20" s="76"/>
    </row>
    <row r="21" spans="1:8" s="23" customFormat="1" ht="21" customHeight="1">
      <c r="A21" s="82" t="s">
        <v>266</v>
      </c>
      <c r="B21" s="32" t="s">
        <v>291</v>
      </c>
      <c r="C21" s="152">
        <v>4745.3</v>
      </c>
      <c r="D21" s="152"/>
      <c r="E21" s="152">
        <v>4745.3</v>
      </c>
      <c r="F21" s="76"/>
      <c r="G21" s="76"/>
      <c r="H21" s="76"/>
    </row>
    <row r="22" spans="1:8" s="23" customFormat="1" ht="21" customHeight="1">
      <c r="A22" s="82" t="s">
        <v>267</v>
      </c>
      <c r="B22" s="32" t="s">
        <v>292</v>
      </c>
      <c r="C22" s="152">
        <v>2616.8</v>
      </c>
      <c r="D22" s="152"/>
      <c r="E22" s="152">
        <v>2616.8</v>
      </c>
      <c r="F22" s="76"/>
      <c r="G22" s="76"/>
      <c r="H22" s="76"/>
    </row>
    <row r="23" spans="1:8" s="23" customFormat="1" ht="21" customHeight="1">
      <c r="A23" s="82">
        <v>205</v>
      </c>
      <c r="B23" s="32" t="s">
        <v>32</v>
      </c>
      <c r="C23" s="152">
        <v>201.6</v>
      </c>
      <c r="D23" s="152"/>
      <c r="E23" s="152">
        <v>201.6</v>
      </c>
      <c r="F23" s="76"/>
      <c r="G23" s="76"/>
      <c r="H23" s="76"/>
    </row>
    <row r="24" spans="1:8" s="23" customFormat="1" ht="21" customHeight="1">
      <c r="A24" s="82" t="s">
        <v>268</v>
      </c>
      <c r="B24" s="32" t="s">
        <v>293</v>
      </c>
      <c r="C24" s="152">
        <v>201.6</v>
      </c>
      <c r="D24" s="152"/>
      <c r="E24" s="152">
        <v>201.6</v>
      </c>
      <c r="F24" s="76"/>
      <c r="G24" s="76"/>
      <c r="H24" s="76"/>
    </row>
    <row r="25" spans="1:8" s="23" customFormat="1" ht="21" customHeight="1">
      <c r="A25" s="82" t="s">
        <v>269</v>
      </c>
      <c r="B25" s="32" t="s">
        <v>294</v>
      </c>
      <c r="C25" s="152">
        <v>201.6</v>
      </c>
      <c r="D25" s="152"/>
      <c r="E25" s="152">
        <v>201.6</v>
      </c>
      <c r="F25" s="76"/>
      <c r="G25" s="76"/>
      <c r="H25" s="76"/>
    </row>
    <row r="26" spans="1:8" s="23" customFormat="1" ht="21" customHeight="1">
      <c r="A26" s="82">
        <v>208</v>
      </c>
      <c r="B26" s="32" t="s">
        <v>33</v>
      </c>
      <c r="C26" s="152">
        <v>795.2</v>
      </c>
      <c r="D26" s="152">
        <v>790.3</v>
      </c>
      <c r="E26" s="152">
        <v>4.9</v>
      </c>
      <c r="F26" s="76"/>
      <c r="G26" s="76"/>
      <c r="H26" s="76"/>
    </row>
    <row r="27" spans="1:8" s="23" customFormat="1" ht="21" customHeight="1">
      <c r="A27" s="82" t="s">
        <v>270</v>
      </c>
      <c r="B27" s="32" t="s">
        <v>295</v>
      </c>
      <c r="C27" s="152">
        <v>790.3</v>
      </c>
      <c r="D27" s="152">
        <v>790.3</v>
      </c>
      <c r="E27" s="152"/>
      <c r="F27" s="76"/>
      <c r="G27" s="76"/>
      <c r="H27" s="76"/>
    </row>
    <row r="28" spans="1:8" s="23" customFormat="1" ht="21" customHeight="1">
      <c r="A28" s="82" t="s">
        <v>271</v>
      </c>
      <c r="B28" s="32" t="s">
        <v>296</v>
      </c>
      <c r="C28" s="152">
        <v>790.3</v>
      </c>
      <c r="D28" s="152">
        <v>790.3</v>
      </c>
      <c r="E28" s="152"/>
      <c r="F28" s="76"/>
      <c r="G28" s="76"/>
      <c r="H28" s="76"/>
    </row>
    <row r="29" spans="1:8" s="23" customFormat="1" ht="21" customHeight="1">
      <c r="A29" s="82" t="s">
        <v>272</v>
      </c>
      <c r="B29" s="32" t="s">
        <v>145</v>
      </c>
      <c r="C29" s="152">
        <v>4.9</v>
      </c>
      <c r="D29" s="152"/>
      <c r="E29" s="152">
        <v>4.9</v>
      </c>
      <c r="F29" s="76"/>
      <c r="G29" s="76"/>
      <c r="H29" s="76"/>
    </row>
    <row r="30" spans="1:8" s="23" customFormat="1" ht="21" customHeight="1">
      <c r="A30" s="82" t="s">
        <v>273</v>
      </c>
      <c r="B30" s="32" t="s">
        <v>146</v>
      </c>
      <c r="C30" s="152">
        <v>4.9</v>
      </c>
      <c r="D30" s="152"/>
      <c r="E30" s="152">
        <v>4.9</v>
      </c>
      <c r="F30" s="76"/>
      <c r="G30" s="76"/>
      <c r="H30" s="76"/>
    </row>
    <row r="31" spans="1:8" s="23" customFormat="1" ht="21" customHeight="1">
      <c r="A31" s="82">
        <v>210</v>
      </c>
      <c r="B31" s="32" t="s">
        <v>147</v>
      </c>
      <c r="C31" s="152">
        <v>675.9</v>
      </c>
      <c r="D31" s="152">
        <v>675.9</v>
      </c>
      <c r="E31" s="152"/>
      <c r="F31" s="76"/>
      <c r="G31" s="76"/>
      <c r="H31" s="76"/>
    </row>
    <row r="32" spans="1:8" s="23" customFormat="1" ht="21" customHeight="1">
      <c r="A32" s="82" t="s">
        <v>274</v>
      </c>
      <c r="B32" s="32" t="s">
        <v>297</v>
      </c>
      <c r="C32" s="152">
        <v>675.9</v>
      </c>
      <c r="D32" s="152">
        <v>675.9</v>
      </c>
      <c r="E32" s="152"/>
      <c r="F32" s="76"/>
      <c r="G32" s="76"/>
      <c r="H32" s="76"/>
    </row>
    <row r="33" spans="1:8" s="23" customFormat="1" ht="21" customHeight="1">
      <c r="A33" s="82" t="s">
        <v>275</v>
      </c>
      <c r="B33" s="32" t="s">
        <v>298</v>
      </c>
      <c r="C33" s="152">
        <v>326.9</v>
      </c>
      <c r="D33" s="152">
        <v>326.9</v>
      </c>
      <c r="E33" s="152"/>
      <c r="F33" s="76"/>
      <c r="G33" s="76"/>
      <c r="H33" s="76"/>
    </row>
    <row r="34" spans="1:8" s="23" customFormat="1" ht="21" customHeight="1">
      <c r="A34" s="82" t="s">
        <v>276</v>
      </c>
      <c r="B34" s="32" t="s">
        <v>299</v>
      </c>
      <c r="C34" s="152">
        <v>202.1</v>
      </c>
      <c r="D34" s="152">
        <v>202.1</v>
      </c>
      <c r="E34" s="152"/>
      <c r="F34" s="76"/>
      <c r="G34" s="76"/>
      <c r="H34" s="76"/>
    </row>
    <row r="35" spans="1:8" s="23" customFormat="1" ht="21" customHeight="1">
      <c r="A35" s="82" t="s">
        <v>277</v>
      </c>
      <c r="B35" s="32" t="s">
        <v>300</v>
      </c>
      <c r="C35" s="152">
        <v>146.9</v>
      </c>
      <c r="D35" s="152">
        <v>146.9</v>
      </c>
      <c r="E35" s="152"/>
      <c r="F35" s="76"/>
      <c r="G35" s="76"/>
      <c r="H35" s="76"/>
    </row>
    <row r="36" spans="1:8" s="23" customFormat="1" ht="21" customHeight="1">
      <c r="A36" s="82">
        <v>221</v>
      </c>
      <c r="B36" s="33" t="s">
        <v>148</v>
      </c>
      <c r="C36" s="152">
        <v>709.3</v>
      </c>
      <c r="D36" s="152">
        <v>709.3</v>
      </c>
      <c r="E36" s="152"/>
      <c r="F36" s="76"/>
      <c r="G36" s="76"/>
      <c r="H36" s="76"/>
    </row>
    <row r="37" spans="1:8" s="23" customFormat="1" ht="21" customHeight="1">
      <c r="A37" s="82" t="s">
        <v>278</v>
      </c>
      <c r="B37" s="32" t="s">
        <v>301</v>
      </c>
      <c r="C37" s="152">
        <v>709.3</v>
      </c>
      <c r="D37" s="152">
        <v>709.3</v>
      </c>
      <c r="E37" s="152"/>
      <c r="F37" s="76"/>
      <c r="G37" s="76"/>
      <c r="H37" s="76"/>
    </row>
    <row r="38" spans="1:8" s="23" customFormat="1" ht="21" customHeight="1">
      <c r="A38" s="82" t="s">
        <v>279</v>
      </c>
      <c r="B38" s="32" t="s">
        <v>302</v>
      </c>
      <c r="C38" s="152">
        <v>709.3</v>
      </c>
      <c r="D38" s="152">
        <v>709.3</v>
      </c>
      <c r="E38" s="152"/>
      <c r="F38" s="76"/>
      <c r="G38" s="76"/>
      <c r="H38" s="76"/>
    </row>
    <row r="39" ht="21" customHeight="1">
      <c r="A39" s="147" t="s">
        <v>134</v>
      </c>
    </row>
    <row r="40" ht="21" customHeight="1">
      <c r="A40" s="147" t="s">
        <v>135</v>
      </c>
    </row>
    <row r="41" ht="21" customHeight="1">
      <c r="A41" s="148" t="s">
        <v>140</v>
      </c>
    </row>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sheetData>
  <sheetProtection/>
  <mergeCells count="11">
    <mergeCell ref="F4:F7"/>
    <mergeCell ref="G4:G7"/>
    <mergeCell ref="H4:H7"/>
    <mergeCell ref="A5:A7"/>
    <mergeCell ref="B5:B7"/>
    <mergeCell ref="A8:B8"/>
    <mergeCell ref="A1:H1"/>
    <mergeCell ref="A4:B4"/>
    <mergeCell ref="C4:C7"/>
    <mergeCell ref="D4:D7"/>
    <mergeCell ref="E4:E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18"/>
  <sheetViews>
    <sheetView zoomScalePageLayoutView="0" workbookViewId="0" topLeftCell="A1">
      <selection activeCell="I18" sqref="I18"/>
    </sheetView>
  </sheetViews>
  <sheetFormatPr defaultColWidth="18.66015625" defaultRowHeight="12"/>
  <cols>
    <col min="1" max="1" width="36.33203125" style="23" customWidth="1"/>
    <col min="2" max="2" width="18.66015625" style="156" customWidth="1"/>
    <col min="3" max="3" width="34.33203125" style="23" customWidth="1"/>
    <col min="4" max="5" width="18.66015625" style="153" customWidth="1"/>
    <col min="6" max="6" width="18.66015625" style="23" customWidth="1"/>
    <col min="7" max="7" width="11.33203125" style="23" customWidth="1"/>
    <col min="8" max="235" width="9.33203125" style="23" customWidth="1"/>
    <col min="236" max="236" width="36.33203125" style="23" customWidth="1"/>
    <col min="237" max="237" width="6.33203125" style="23" customWidth="1"/>
    <col min="238" max="240" width="18.66015625" style="23" customWidth="1"/>
    <col min="241" max="241" width="34.33203125" style="23" customWidth="1"/>
    <col min="242" max="242" width="6.33203125" style="23" customWidth="1"/>
    <col min="243" max="251" width="18.66015625" style="23" customWidth="1"/>
    <col min="252" max="252" width="34.33203125" style="23" customWidth="1"/>
    <col min="253" max="253" width="7.5" style="23" customWidth="1"/>
    <col min="254" max="16384" width="18.66015625" style="23" customWidth="1"/>
  </cols>
  <sheetData>
    <row r="1" spans="1:6" ht="35.25" customHeight="1">
      <c r="A1" s="83" t="s">
        <v>225</v>
      </c>
      <c r="B1" s="89"/>
      <c r="C1" s="89"/>
      <c r="D1" s="89"/>
      <c r="E1" s="89"/>
      <c r="F1" s="89"/>
    </row>
    <row r="2" ht="14.25" customHeight="1">
      <c r="F2" s="35" t="s">
        <v>53</v>
      </c>
    </row>
    <row r="3" spans="1:6" ht="14.25" customHeight="1">
      <c r="A3" s="42"/>
      <c r="D3" s="37"/>
      <c r="F3" s="35" t="s">
        <v>36</v>
      </c>
    </row>
    <row r="4" spans="1:6" ht="18.75" customHeight="1">
      <c r="A4" s="103" t="s">
        <v>107</v>
      </c>
      <c r="B4" s="103" t="s">
        <v>21</v>
      </c>
      <c r="C4" s="103" t="s">
        <v>108</v>
      </c>
      <c r="D4" s="103" t="s">
        <v>21</v>
      </c>
      <c r="E4" s="103" t="s">
        <v>21</v>
      </c>
      <c r="F4" s="103" t="s">
        <v>21</v>
      </c>
    </row>
    <row r="5" spans="1:6" ht="18.75" customHeight="1">
      <c r="A5" s="104" t="s">
        <v>44</v>
      </c>
      <c r="B5" s="157" t="s">
        <v>56</v>
      </c>
      <c r="C5" s="104" t="s">
        <v>60</v>
      </c>
      <c r="D5" s="103" t="s">
        <v>1</v>
      </c>
      <c r="E5" s="103" t="s">
        <v>21</v>
      </c>
      <c r="F5" s="103" t="s">
        <v>21</v>
      </c>
    </row>
    <row r="6" spans="1:6" ht="31.5" customHeight="1">
      <c r="A6" s="104" t="s">
        <v>21</v>
      </c>
      <c r="B6" s="157" t="s">
        <v>21</v>
      </c>
      <c r="C6" s="104" t="s">
        <v>21</v>
      </c>
      <c r="D6" s="38" t="s">
        <v>30</v>
      </c>
      <c r="E6" s="39" t="s">
        <v>45</v>
      </c>
      <c r="F6" s="39" t="s">
        <v>46</v>
      </c>
    </row>
    <row r="7" spans="1:6" ht="21" customHeight="1">
      <c r="A7" s="40" t="s">
        <v>47</v>
      </c>
      <c r="B7" s="154">
        <v>26719.3</v>
      </c>
      <c r="C7" s="32" t="s">
        <v>217</v>
      </c>
      <c r="D7" s="155">
        <v>24337.3</v>
      </c>
      <c r="E7" s="155">
        <v>24337.3</v>
      </c>
      <c r="F7" s="77"/>
    </row>
    <row r="8" spans="1:6" ht="21" customHeight="1">
      <c r="A8" s="40" t="s">
        <v>48</v>
      </c>
      <c r="B8" s="154"/>
      <c r="C8" s="32" t="s">
        <v>218</v>
      </c>
      <c r="D8" s="155">
        <v>201.6</v>
      </c>
      <c r="E8" s="155">
        <v>201.6</v>
      </c>
      <c r="F8" s="77"/>
    </row>
    <row r="9" spans="1:6" ht="21" customHeight="1">
      <c r="A9" s="40" t="s">
        <v>21</v>
      </c>
      <c r="B9" s="154"/>
      <c r="C9" s="32" t="s">
        <v>219</v>
      </c>
      <c r="D9" s="155">
        <v>795.2</v>
      </c>
      <c r="E9" s="155">
        <v>795.2</v>
      </c>
      <c r="F9" s="77"/>
    </row>
    <row r="10" spans="1:6" ht="21" customHeight="1">
      <c r="A10" s="40" t="s">
        <v>21</v>
      </c>
      <c r="B10" s="154"/>
      <c r="C10" s="32" t="s">
        <v>220</v>
      </c>
      <c r="D10" s="155">
        <v>675.9</v>
      </c>
      <c r="E10" s="155">
        <v>675.9</v>
      </c>
      <c r="F10" s="77"/>
    </row>
    <row r="11" spans="1:6" ht="21" customHeight="1">
      <c r="A11" s="40" t="s">
        <v>21</v>
      </c>
      <c r="B11" s="154"/>
      <c r="C11" s="32" t="s">
        <v>221</v>
      </c>
      <c r="D11" s="155">
        <v>709.3</v>
      </c>
      <c r="E11" s="155">
        <v>709.3</v>
      </c>
      <c r="F11" s="77"/>
    </row>
    <row r="12" spans="1:6" ht="21" customHeight="1">
      <c r="A12" s="41" t="s">
        <v>22</v>
      </c>
      <c r="B12" s="154">
        <f>B7</f>
        <v>26719.3</v>
      </c>
      <c r="C12" s="41" t="s">
        <v>4</v>
      </c>
      <c r="D12" s="100">
        <f>SUM(D7:D11)</f>
        <v>26719.3</v>
      </c>
      <c r="E12" s="101"/>
      <c r="F12" s="102"/>
    </row>
    <row r="13" spans="1:6" ht="21" customHeight="1">
      <c r="A13" s="40" t="s">
        <v>50</v>
      </c>
      <c r="B13" s="154"/>
      <c r="C13" s="40" t="s">
        <v>51</v>
      </c>
      <c r="D13" s="100"/>
      <c r="E13" s="101"/>
      <c r="F13" s="102"/>
    </row>
    <row r="14" spans="1:6" ht="21" customHeight="1">
      <c r="A14" s="40" t="s">
        <v>47</v>
      </c>
      <c r="B14" s="154"/>
      <c r="C14" s="40"/>
      <c r="D14" s="100"/>
      <c r="E14" s="101"/>
      <c r="F14" s="102"/>
    </row>
    <row r="15" spans="1:6" ht="21" customHeight="1">
      <c r="A15" s="40" t="s">
        <v>48</v>
      </c>
      <c r="B15" s="154"/>
      <c r="C15" s="40"/>
      <c r="D15" s="100"/>
      <c r="E15" s="101"/>
      <c r="F15" s="102"/>
    </row>
    <row r="16" spans="1:6" ht="21" customHeight="1">
      <c r="A16" s="41" t="s">
        <v>52</v>
      </c>
      <c r="B16" s="154">
        <f>B12</f>
        <v>26719.3</v>
      </c>
      <c r="C16" s="41" t="s">
        <v>52</v>
      </c>
      <c r="D16" s="158">
        <f>D12</f>
        <v>26719.3</v>
      </c>
      <c r="E16" s="159"/>
      <c r="F16" s="160"/>
    </row>
    <row r="17" spans="1:6" ht="23.25" customHeight="1">
      <c r="A17" s="99" t="s">
        <v>134</v>
      </c>
      <c r="B17" s="99"/>
      <c r="C17" s="99"/>
      <c r="D17" s="99"/>
      <c r="E17" s="99"/>
      <c r="F17" s="99"/>
    </row>
    <row r="18" spans="1:6" ht="33" customHeight="1">
      <c r="A18" s="99" t="s">
        <v>136</v>
      </c>
      <c r="B18" s="99"/>
      <c r="C18" s="99"/>
      <c r="D18" s="99"/>
      <c r="E18" s="99"/>
      <c r="F18" s="99"/>
    </row>
    <row r="19" ht="21" customHeight="1"/>
    <row r="20" ht="21" customHeight="1"/>
    <row r="21" ht="21" customHeight="1"/>
    <row r="22" ht="21" customHeight="1"/>
    <row r="23" ht="21" customHeight="1"/>
    <row r="24" ht="21" customHeight="1"/>
    <row r="25" ht="21" customHeight="1"/>
    <row r="26" ht="21" customHeight="1"/>
    <row r="27" ht="21" customHeight="1"/>
  </sheetData>
  <sheetProtection/>
  <mergeCells count="14">
    <mergeCell ref="D12:F12"/>
    <mergeCell ref="A1:F1"/>
    <mergeCell ref="D5:F5"/>
    <mergeCell ref="A4:B4"/>
    <mergeCell ref="C4:F4"/>
    <mergeCell ref="A5:A6"/>
    <mergeCell ref="B5:B6"/>
    <mergeCell ref="C5:C6"/>
    <mergeCell ref="A18:F18"/>
    <mergeCell ref="D13:F13"/>
    <mergeCell ref="D14:F14"/>
    <mergeCell ref="D15:F15"/>
    <mergeCell ref="D16:F16"/>
    <mergeCell ref="A17:F17"/>
  </mergeCells>
  <printOptions horizontalCentered="1"/>
  <pageMargins left="0.984251968503937" right="0.5905511811023623" top="0.7874015748031497" bottom="0.56"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35"/>
  <sheetViews>
    <sheetView zoomScalePageLayoutView="0" workbookViewId="0" topLeftCell="A4">
      <selection activeCell="I12" sqref="I12"/>
    </sheetView>
  </sheetViews>
  <sheetFormatPr defaultColWidth="7.83203125" defaultRowHeight="12"/>
  <cols>
    <col min="1" max="1" width="13.66015625" style="71" customWidth="1"/>
    <col min="2" max="2" width="39.33203125" style="13" customWidth="1"/>
    <col min="3" max="5" width="33.66015625" style="10" customWidth="1"/>
    <col min="6" max="248" width="10.33203125" style="10" customWidth="1"/>
    <col min="249" max="16384" width="7.83203125" style="10" customWidth="1"/>
  </cols>
  <sheetData>
    <row r="1" spans="1:5" ht="30" customHeight="1">
      <c r="A1" s="84" t="s">
        <v>226</v>
      </c>
      <c r="B1" s="105"/>
      <c r="C1" s="106"/>
      <c r="D1" s="106"/>
      <c r="E1" s="106"/>
    </row>
    <row r="2" spans="1:5" s="23" customFormat="1" ht="12.75" customHeight="1">
      <c r="A2" s="67"/>
      <c r="E2" s="35" t="s">
        <v>62</v>
      </c>
    </row>
    <row r="3" spans="1:5" s="23" customFormat="1" ht="12.75" customHeight="1">
      <c r="A3" s="68"/>
      <c r="B3" s="37"/>
      <c r="E3" s="35" t="s">
        <v>36</v>
      </c>
    </row>
    <row r="4" spans="1:5" ht="30" customHeight="1">
      <c r="A4" s="107" t="s">
        <v>61</v>
      </c>
      <c r="B4" s="107" t="s">
        <v>63</v>
      </c>
      <c r="C4" s="108" t="s">
        <v>10</v>
      </c>
      <c r="D4" s="108"/>
      <c r="E4" s="108"/>
    </row>
    <row r="5" spans="1:5" ht="30" customHeight="1">
      <c r="A5" s="107"/>
      <c r="B5" s="107"/>
      <c r="C5" s="78" t="s">
        <v>8</v>
      </c>
      <c r="D5" s="78" t="s">
        <v>11</v>
      </c>
      <c r="E5" s="78" t="s">
        <v>12</v>
      </c>
    </row>
    <row r="6" spans="1:5" ht="21" customHeight="1">
      <c r="A6" s="95" t="s">
        <v>31</v>
      </c>
      <c r="B6" s="96"/>
      <c r="C6" s="152">
        <v>26719.3</v>
      </c>
      <c r="D6" s="152">
        <f>D7+D24+D29+D34</f>
        <v>10476.499999999998</v>
      </c>
      <c r="E6" s="152">
        <f>E7+E21+E24</f>
        <v>16242.8</v>
      </c>
    </row>
    <row r="7" spans="1:5" ht="21" customHeight="1">
      <c r="A7" s="82">
        <v>204</v>
      </c>
      <c r="B7" s="32" t="s">
        <v>144</v>
      </c>
      <c r="C7" s="152">
        <v>24337.3</v>
      </c>
      <c r="D7" s="152">
        <v>8301</v>
      </c>
      <c r="E7" s="152">
        <v>16036.3</v>
      </c>
    </row>
    <row r="8" spans="1:5" ht="21" customHeight="1">
      <c r="A8" s="82" t="s">
        <v>255</v>
      </c>
      <c r="B8" s="32" t="s">
        <v>280</v>
      </c>
      <c r="C8" s="152">
        <v>24337.3</v>
      </c>
      <c r="D8" s="152">
        <f>SUM(D9:D20)</f>
        <v>8301</v>
      </c>
      <c r="E8" s="152">
        <f>SUM(E9:E20)</f>
        <v>16036.3</v>
      </c>
    </row>
    <row r="9" spans="1:5" ht="21" customHeight="1">
      <c r="A9" s="82" t="s">
        <v>256</v>
      </c>
      <c r="B9" s="32" t="s">
        <v>281</v>
      </c>
      <c r="C9" s="152">
        <v>8301</v>
      </c>
      <c r="D9" s="152">
        <v>8301</v>
      </c>
      <c r="E9" s="152"/>
    </row>
    <row r="10" spans="1:5" ht="21" customHeight="1">
      <c r="A10" s="82" t="s">
        <v>257</v>
      </c>
      <c r="B10" s="32" t="s">
        <v>282</v>
      </c>
      <c r="C10" s="152">
        <v>3133.5</v>
      </c>
      <c r="D10" s="152"/>
      <c r="E10" s="152">
        <v>3133.5</v>
      </c>
    </row>
    <row r="11" spans="1:5" ht="21" customHeight="1">
      <c r="A11" s="82" t="s">
        <v>258</v>
      </c>
      <c r="B11" s="32" t="s">
        <v>283</v>
      </c>
      <c r="C11" s="152">
        <v>3776.6</v>
      </c>
      <c r="D11" s="152"/>
      <c r="E11" s="152">
        <v>3776.6</v>
      </c>
    </row>
    <row r="12" spans="1:5" ht="21" customHeight="1">
      <c r="A12" s="82" t="s">
        <v>259</v>
      </c>
      <c r="B12" s="32" t="s">
        <v>284</v>
      </c>
      <c r="C12" s="152">
        <v>119.8</v>
      </c>
      <c r="D12" s="152"/>
      <c r="E12" s="152">
        <v>119.8</v>
      </c>
    </row>
    <row r="13" spans="1:5" ht="21" customHeight="1">
      <c r="A13" s="82" t="s">
        <v>260</v>
      </c>
      <c r="B13" s="32" t="s">
        <v>285</v>
      </c>
      <c r="C13" s="152">
        <v>102.7</v>
      </c>
      <c r="D13" s="152"/>
      <c r="E13" s="152">
        <v>102.7</v>
      </c>
    </row>
    <row r="14" spans="1:5" ht="21" customHeight="1">
      <c r="A14" s="82" t="s">
        <v>261</v>
      </c>
      <c r="B14" s="32" t="s">
        <v>286</v>
      </c>
      <c r="C14" s="152">
        <v>708.3</v>
      </c>
      <c r="D14" s="152"/>
      <c r="E14" s="152">
        <v>708.3</v>
      </c>
    </row>
    <row r="15" spans="1:5" ht="21" customHeight="1">
      <c r="A15" s="82" t="s">
        <v>262</v>
      </c>
      <c r="B15" s="32" t="s">
        <v>287</v>
      </c>
      <c r="C15" s="152">
        <v>40</v>
      </c>
      <c r="D15" s="152"/>
      <c r="E15" s="152">
        <v>40</v>
      </c>
    </row>
    <row r="16" spans="1:5" ht="21" customHeight="1">
      <c r="A16" s="82" t="s">
        <v>263</v>
      </c>
      <c r="B16" s="32" t="s">
        <v>288</v>
      </c>
      <c r="C16" s="152">
        <v>50</v>
      </c>
      <c r="D16" s="152"/>
      <c r="E16" s="152">
        <v>50</v>
      </c>
    </row>
    <row r="17" spans="1:5" ht="21" customHeight="1">
      <c r="A17" s="82" t="s">
        <v>264</v>
      </c>
      <c r="B17" s="32" t="s">
        <v>289</v>
      </c>
      <c r="C17" s="152">
        <v>184.4</v>
      </c>
      <c r="D17" s="152"/>
      <c r="E17" s="152">
        <v>184.4</v>
      </c>
    </row>
    <row r="18" spans="1:5" ht="21" customHeight="1">
      <c r="A18" s="82" t="s">
        <v>265</v>
      </c>
      <c r="B18" s="32" t="s">
        <v>290</v>
      </c>
      <c r="C18" s="152">
        <v>558.9</v>
      </c>
      <c r="D18" s="152"/>
      <c r="E18" s="152">
        <v>558.9</v>
      </c>
    </row>
    <row r="19" spans="1:5" ht="21" customHeight="1">
      <c r="A19" s="82" t="s">
        <v>266</v>
      </c>
      <c r="B19" s="32" t="s">
        <v>291</v>
      </c>
      <c r="C19" s="152">
        <v>4745.3</v>
      </c>
      <c r="D19" s="152"/>
      <c r="E19" s="152">
        <v>4745.3</v>
      </c>
    </row>
    <row r="20" spans="1:5" ht="21" customHeight="1">
      <c r="A20" s="82" t="s">
        <v>267</v>
      </c>
      <c r="B20" s="32" t="s">
        <v>292</v>
      </c>
      <c r="C20" s="152">
        <v>2616.8</v>
      </c>
      <c r="D20" s="152"/>
      <c r="E20" s="152">
        <v>2616.8</v>
      </c>
    </row>
    <row r="21" spans="1:5" ht="21" customHeight="1">
      <c r="A21" s="82">
        <v>205</v>
      </c>
      <c r="B21" s="32" t="s">
        <v>32</v>
      </c>
      <c r="C21" s="152">
        <v>201.6</v>
      </c>
      <c r="D21" s="152"/>
      <c r="E21" s="152">
        <v>201.6</v>
      </c>
    </row>
    <row r="22" spans="1:5" ht="21" customHeight="1">
      <c r="A22" s="82" t="s">
        <v>268</v>
      </c>
      <c r="B22" s="32" t="s">
        <v>293</v>
      </c>
      <c r="C22" s="152">
        <v>201.6</v>
      </c>
      <c r="D22" s="152"/>
      <c r="E22" s="152">
        <v>201.6</v>
      </c>
    </row>
    <row r="23" spans="1:5" ht="21" customHeight="1">
      <c r="A23" s="82" t="s">
        <v>269</v>
      </c>
      <c r="B23" s="32" t="s">
        <v>294</v>
      </c>
      <c r="C23" s="152">
        <v>201.6</v>
      </c>
      <c r="D23" s="152"/>
      <c r="E23" s="152">
        <v>201.6</v>
      </c>
    </row>
    <row r="24" spans="1:5" ht="21" customHeight="1">
      <c r="A24" s="82">
        <v>208</v>
      </c>
      <c r="B24" s="32" t="s">
        <v>33</v>
      </c>
      <c r="C24" s="152">
        <v>795.2</v>
      </c>
      <c r="D24" s="152">
        <v>790.3</v>
      </c>
      <c r="E24" s="152">
        <v>4.9</v>
      </c>
    </row>
    <row r="25" spans="1:5" ht="21" customHeight="1">
      <c r="A25" s="82" t="s">
        <v>270</v>
      </c>
      <c r="B25" s="32" t="s">
        <v>295</v>
      </c>
      <c r="C25" s="152">
        <v>790.3</v>
      </c>
      <c r="D25" s="152">
        <v>790.3</v>
      </c>
      <c r="E25" s="152"/>
    </row>
    <row r="26" spans="1:5" ht="21" customHeight="1">
      <c r="A26" s="82" t="s">
        <v>271</v>
      </c>
      <c r="B26" s="32" t="s">
        <v>296</v>
      </c>
      <c r="C26" s="152">
        <v>790.3</v>
      </c>
      <c r="D26" s="152">
        <v>790.3</v>
      </c>
      <c r="E26" s="152"/>
    </row>
    <row r="27" spans="1:5" ht="21" customHeight="1">
      <c r="A27" s="82" t="s">
        <v>272</v>
      </c>
      <c r="B27" s="32" t="s">
        <v>145</v>
      </c>
      <c r="C27" s="152">
        <v>4.9</v>
      </c>
      <c r="D27" s="152"/>
      <c r="E27" s="152">
        <v>4.9</v>
      </c>
    </row>
    <row r="28" spans="1:5" ht="21" customHeight="1">
      <c r="A28" s="82" t="s">
        <v>273</v>
      </c>
      <c r="B28" s="32" t="s">
        <v>146</v>
      </c>
      <c r="C28" s="152">
        <v>4.9</v>
      </c>
      <c r="D28" s="152"/>
      <c r="E28" s="152">
        <v>4.9</v>
      </c>
    </row>
    <row r="29" spans="1:5" ht="21" customHeight="1">
      <c r="A29" s="82">
        <v>210</v>
      </c>
      <c r="B29" s="32" t="s">
        <v>147</v>
      </c>
      <c r="C29" s="152">
        <v>675.9</v>
      </c>
      <c r="D29" s="152">
        <v>675.9</v>
      </c>
      <c r="E29" s="152"/>
    </row>
    <row r="30" spans="1:5" ht="21" customHeight="1">
      <c r="A30" s="82" t="s">
        <v>274</v>
      </c>
      <c r="B30" s="32" t="s">
        <v>297</v>
      </c>
      <c r="C30" s="152">
        <v>675.9</v>
      </c>
      <c r="D30" s="152">
        <v>675.9</v>
      </c>
      <c r="E30" s="152"/>
    </row>
    <row r="31" spans="1:5" ht="21" customHeight="1">
      <c r="A31" s="82" t="s">
        <v>275</v>
      </c>
      <c r="B31" s="32" t="s">
        <v>298</v>
      </c>
      <c r="C31" s="152">
        <v>326.9</v>
      </c>
      <c r="D31" s="152">
        <v>326.9</v>
      </c>
      <c r="E31" s="152"/>
    </row>
    <row r="32" spans="1:5" ht="21" customHeight="1">
      <c r="A32" s="82" t="s">
        <v>276</v>
      </c>
      <c r="B32" s="32" t="s">
        <v>299</v>
      </c>
      <c r="C32" s="152">
        <v>202.1</v>
      </c>
      <c r="D32" s="152">
        <v>202.1</v>
      </c>
      <c r="E32" s="152"/>
    </row>
    <row r="33" spans="1:5" ht="21" customHeight="1">
      <c r="A33" s="82" t="s">
        <v>277</v>
      </c>
      <c r="B33" s="32" t="s">
        <v>300</v>
      </c>
      <c r="C33" s="152">
        <v>146.9</v>
      </c>
      <c r="D33" s="152">
        <v>146.9</v>
      </c>
      <c r="E33" s="152"/>
    </row>
    <row r="34" spans="1:5" ht="21" customHeight="1">
      <c r="A34" s="82">
        <v>221</v>
      </c>
      <c r="B34" s="33" t="s">
        <v>148</v>
      </c>
      <c r="C34" s="152">
        <v>709.3</v>
      </c>
      <c r="D34" s="152">
        <v>709.3</v>
      </c>
      <c r="E34" s="152"/>
    </row>
    <row r="35" spans="1:5" ht="21" customHeight="1">
      <c r="A35" s="82" t="s">
        <v>278</v>
      </c>
      <c r="B35" s="32" t="s">
        <v>301</v>
      </c>
      <c r="C35" s="152">
        <v>709.3</v>
      </c>
      <c r="D35" s="152">
        <v>709.3</v>
      </c>
      <c r="E35" s="152"/>
    </row>
    <row r="36" spans="1:5" ht="21" customHeight="1">
      <c r="A36" s="82" t="s">
        <v>279</v>
      </c>
      <c r="B36" s="32" t="s">
        <v>302</v>
      </c>
      <c r="C36" s="152">
        <v>709.3</v>
      </c>
      <c r="D36" s="152">
        <v>709.3</v>
      </c>
      <c r="E36" s="152"/>
    </row>
    <row r="37" spans="1:5" ht="21" customHeight="1">
      <c r="A37" s="8" t="s">
        <v>134</v>
      </c>
      <c r="B37" s="11"/>
      <c r="C37" s="7"/>
      <c r="D37" s="7"/>
      <c r="E37" s="7"/>
    </row>
    <row r="38" spans="1:5" ht="21" customHeight="1">
      <c r="A38" s="8" t="s">
        <v>130</v>
      </c>
      <c r="B38" s="11"/>
      <c r="C38" s="7"/>
      <c r="D38" s="7"/>
      <c r="E38" s="7"/>
    </row>
    <row r="39" spans="1:5" ht="21" customHeight="1">
      <c r="A39" s="69" t="s">
        <v>142</v>
      </c>
      <c r="B39" s="11"/>
      <c r="C39" s="7"/>
      <c r="D39" s="7"/>
      <c r="E39" s="7"/>
    </row>
    <row r="40" spans="1:5" ht="21" customHeight="1">
      <c r="A40" s="69"/>
      <c r="B40" s="11"/>
      <c r="C40" s="7"/>
      <c r="D40" s="7"/>
      <c r="E40" s="7"/>
    </row>
    <row r="41" spans="1:5" ht="21" customHeight="1">
      <c r="A41" s="69"/>
      <c r="B41" s="11"/>
      <c r="C41" s="7"/>
      <c r="D41" s="7"/>
      <c r="E41" s="7"/>
    </row>
    <row r="42" spans="1:5" ht="21" customHeight="1">
      <c r="A42" s="69"/>
      <c r="B42" s="11"/>
      <c r="C42" s="7"/>
      <c r="D42" s="7"/>
      <c r="E42" s="7"/>
    </row>
    <row r="43" spans="1:5" ht="21" customHeight="1">
      <c r="A43" s="69"/>
      <c r="B43" s="11"/>
      <c r="C43" s="7"/>
      <c r="D43" s="7"/>
      <c r="E43" s="7"/>
    </row>
    <row r="44" spans="1:5" ht="21" customHeight="1">
      <c r="A44" s="69"/>
      <c r="B44" s="11"/>
      <c r="C44" s="7"/>
      <c r="D44" s="7"/>
      <c r="E44" s="7"/>
    </row>
    <row r="45" spans="1:5" ht="21" customHeight="1">
      <c r="A45" s="69"/>
      <c r="B45" s="11"/>
      <c r="C45" s="7"/>
      <c r="D45" s="7"/>
      <c r="E45" s="7"/>
    </row>
    <row r="46" spans="1:5" ht="21" customHeight="1">
      <c r="A46" s="69"/>
      <c r="B46" s="11"/>
      <c r="C46" s="7"/>
      <c r="D46" s="7"/>
      <c r="E46" s="7"/>
    </row>
    <row r="47" spans="1:5" ht="21" customHeight="1">
      <c r="A47" s="69"/>
      <c r="B47" s="11"/>
      <c r="C47" s="7"/>
      <c r="D47" s="7"/>
      <c r="E47" s="7"/>
    </row>
    <row r="48" spans="1:5" ht="21" customHeight="1">
      <c r="A48" s="69"/>
      <c r="B48" s="11"/>
      <c r="C48" s="7"/>
      <c r="D48" s="7"/>
      <c r="E48" s="7"/>
    </row>
    <row r="49" spans="1:5" ht="21" customHeight="1">
      <c r="A49" s="70"/>
      <c r="B49" s="12"/>
      <c r="C49" s="66"/>
      <c r="D49" s="66"/>
      <c r="E49" s="66"/>
    </row>
    <row r="50" spans="1:5" ht="21" customHeight="1">
      <c r="A50" s="70"/>
      <c r="B50" s="12"/>
      <c r="C50" s="66"/>
      <c r="D50" s="66"/>
      <c r="E50" s="66"/>
    </row>
    <row r="51" spans="1:5" ht="21" customHeight="1">
      <c r="A51" s="70"/>
      <c r="B51" s="12"/>
      <c r="C51" s="66"/>
      <c r="D51" s="66"/>
      <c r="E51" s="66"/>
    </row>
    <row r="52" spans="1:5" ht="21" customHeight="1">
      <c r="A52" s="70"/>
      <c r="B52" s="12"/>
      <c r="C52" s="66"/>
      <c r="D52" s="66"/>
      <c r="E52" s="66"/>
    </row>
    <row r="53" spans="1:5" ht="21" customHeight="1">
      <c r="A53" s="70"/>
      <c r="B53" s="12"/>
      <c r="C53" s="66"/>
      <c r="D53" s="66"/>
      <c r="E53" s="66"/>
    </row>
    <row r="54" spans="1:5" ht="15">
      <c r="A54" s="70"/>
      <c r="B54" s="12"/>
      <c r="C54" s="66"/>
      <c r="D54" s="66"/>
      <c r="E54" s="66"/>
    </row>
    <row r="55" spans="1:5" ht="15">
      <c r="A55" s="70"/>
      <c r="B55" s="12"/>
      <c r="C55" s="66"/>
      <c r="D55" s="66"/>
      <c r="E55" s="66"/>
    </row>
    <row r="56" spans="1:5" ht="15">
      <c r="A56" s="70"/>
      <c r="B56" s="12"/>
      <c r="C56" s="66"/>
      <c r="D56" s="66"/>
      <c r="E56" s="66"/>
    </row>
    <row r="57" spans="1:5" ht="15">
      <c r="A57" s="70"/>
      <c r="B57" s="12"/>
      <c r="C57" s="66"/>
      <c r="D57" s="66"/>
      <c r="E57" s="66"/>
    </row>
    <row r="58" spans="1:5" ht="15">
      <c r="A58" s="70"/>
      <c r="B58" s="12"/>
      <c r="C58" s="66"/>
      <c r="D58" s="66"/>
      <c r="E58" s="66"/>
    </row>
    <row r="59" spans="1:5" ht="15">
      <c r="A59" s="70"/>
      <c r="B59" s="12"/>
      <c r="C59" s="66"/>
      <c r="D59" s="66"/>
      <c r="E59" s="66"/>
    </row>
    <row r="60" spans="1:5" ht="15">
      <c r="A60" s="70"/>
      <c r="B60" s="12"/>
      <c r="C60" s="66"/>
      <c r="D60" s="66"/>
      <c r="E60" s="66"/>
    </row>
    <row r="61" spans="1:5" ht="15">
      <c r="A61" s="70"/>
      <c r="B61" s="12"/>
      <c r="C61" s="66"/>
      <c r="D61" s="66"/>
      <c r="E61" s="66"/>
    </row>
    <row r="62" spans="1:5" ht="15">
      <c r="A62" s="70"/>
      <c r="B62" s="12"/>
      <c r="C62" s="66"/>
      <c r="D62" s="66"/>
      <c r="E62" s="66"/>
    </row>
    <row r="63" spans="1:5" ht="15">
      <c r="A63" s="70"/>
      <c r="B63" s="12"/>
      <c r="C63" s="66"/>
      <c r="D63" s="66"/>
      <c r="E63" s="66"/>
    </row>
    <row r="64" spans="1:5" ht="15">
      <c r="A64" s="70"/>
      <c r="B64" s="12"/>
      <c r="C64" s="66"/>
      <c r="D64" s="66"/>
      <c r="E64" s="66"/>
    </row>
    <row r="65" spans="1:5" ht="15">
      <c r="A65" s="70"/>
      <c r="B65" s="12"/>
      <c r="C65" s="66"/>
      <c r="D65" s="66"/>
      <c r="E65" s="66"/>
    </row>
    <row r="66" spans="1:5" ht="15">
      <c r="A66" s="70"/>
      <c r="B66" s="12"/>
      <c r="C66" s="66"/>
      <c r="D66" s="66"/>
      <c r="E66" s="66"/>
    </row>
    <row r="67" spans="1:5" ht="15">
      <c r="A67" s="70"/>
      <c r="B67" s="12"/>
      <c r="C67" s="66"/>
      <c r="D67" s="66"/>
      <c r="E67" s="66"/>
    </row>
    <row r="68" spans="1:5" ht="15">
      <c r="A68" s="70"/>
      <c r="B68" s="12"/>
      <c r="C68" s="66"/>
      <c r="D68" s="66"/>
      <c r="E68" s="66"/>
    </row>
    <row r="69" spans="1:5" ht="15">
      <c r="A69" s="70"/>
      <c r="B69" s="12"/>
      <c r="C69" s="66"/>
      <c r="D69" s="66"/>
      <c r="E69" s="66"/>
    </row>
    <row r="70" spans="1:5" ht="15">
      <c r="A70" s="70"/>
      <c r="B70" s="12"/>
      <c r="C70" s="66"/>
      <c r="D70" s="66"/>
      <c r="E70" s="66"/>
    </row>
    <row r="71" spans="1:5" ht="15">
      <c r="A71" s="70"/>
      <c r="B71" s="12"/>
      <c r="C71" s="66"/>
      <c r="D71" s="66"/>
      <c r="E71" s="66"/>
    </row>
    <row r="72" spans="1:5" ht="15">
      <c r="A72" s="70"/>
      <c r="B72" s="12"/>
      <c r="C72" s="66"/>
      <c r="D72" s="66"/>
      <c r="E72" s="66"/>
    </row>
    <row r="73" spans="1:5" ht="15">
      <c r="A73" s="70"/>
      <c r="B73" s="12"/>
      <c r="C73" s="9"/>
      <c r="D73" s="9"/>
      <c r="E73" s="9"/>
    </row>
    <row r="74" spans="1:5" ht="15">
      <c r="A74" s="70"/>
      <c r="B74" s="12"/>
      <c r="C74" s="9"/>
      <c r="D74" s="9"/>
      <c r="E74" s="9"/>
    </row>
    <row r="75" spans="1:5" ht="15">
      <c r="A75" s="70"/>
      <c r="B75" s="12"/>
      <c r="C75" s="9"/>
      <c r="D75" s="9"/>
      <c r="E75" s="9"/>
    </row>
    <row r="76" spans="1:5" ht="15">
      <c r="A76" s="70"/>
      <c r="B76" s="12"/>
      <c r="C76" s="9"/>
      <c r="D76" s="9"/>
      <c r="E76" s="9"/>
    </row>
    <row r="77" spans="1:5" ht="15">
      <c r="A77" s="70"/>
      <c r="B77" s="12"/>
      <c r="C77" s="9"/>
      <c r="D77" s="9"/>
      <c r="E77" s="9"/>
    </row>
    <row r="78" spans="1:5" ht="15">
      <c r="A78" s="70"/>
      <c r="B78" s="12"/>
      <c r="C78" s="9"/>
      <c r="D78" s="9"/>
      <c r="E78" s="9"/>
    </row>
    <row r="79" spans="1:5" ht="15">
      <c r="A79" s="70"/>
      <c r="B79" s="12"/>
      <c r="C79" s="9"/>
      <c r="D79" s="9"/>
      <c r="E79" s="9"/>
    </row>
    <row r="80" spans="1:5" ht="15">
      <c r="A80" s="70"/>
      <c r="B80" s="12"/>
      <c r="C80" s="9"/>
      <c r="D80" s="9"/>
      <c r="E80" s="9"/>
    </row>
    <row r="81" spans="1:5" ht="15">
      <c r="A81" s="70"/>
      <c r="B81" s="12"/>
      <c r="C81" s="9"/>
      <c r="D81" s="9"/>
      <c r="E81" s="9"/>
    </row>
    <row r="82" spans="1:5" ht="15">
      <c r="A82" s="70"/>
      <c r="B82" s="12"/>
      <c r="C82" s="9"/>
      <c r="D82" s="9"/>
      <c r="E82" s="9"/>
    </row>
    <row r="83" spans="1:5" ht="15">
      <c r="A83" s="70"/>
      <c r="B83" s="12"/>
      <c r="C83" s="9"/>
      <c r="D83" s="9"/>
      <c r="E83" s="9"/>
    </row>
    <row r="84" spans="1:5" ht="15">
      <c r="A84" s="70"/>
      <c r="B84" s="12"/>
      <c r="C84" s="9"/>
      <c r="D84" s="9"/>
      <c r="E84" s="9"/>
    </row>
    <row r="85" spans="1:5" ht="15">
      <c r="A85" s="70"/>
      <c r="B85" s="12"/>
      <c r="C85" s="9"/>
      <c r="D85" s="9"/>
      <c r="E85" s="9"/>
    </row>
    <row r="86" spans="1:5" ht="15">
      <c r="A86" s="70"/>
      <c r="B86" s="12"/>
      <c r="C86" s="9"/>
      <c r="D86" s="9"/>
      <c r="E86" s="9"/>
    </row>
    <row r="87" spans="1:5" ht="15">
      <c r="A87" s="70"/>
      <c r="B87" s="12"/>
      <c r="C87" s="9"/>
      <c r="D87" s="9"/>
      <c r="E87" s="9"/>
    </row>
    <row r="88" spans="1:5" ht="15">
      <c r="A88" s="70"/>
      <c r="B88" s="12"/>
      <c r="C88" s="9"/>
      <c r="D88" s="9"/>
      <c r="E88" s="9"/>
    </row>
    <row r="89" spans="1:5" ht="15">
      <c r="A89" s="70"/>
      <c r="B89" s="12"/>
      <c r="C89" s="9"/>
      <c r="D89" s="9"/>
      <c r="E89" s="9"/>
    </row>
    <row r="90" spans="1:5" ht="15">
      <c r="A90" s="70"/>
      <c r="B90" s="12"/>
      <c r="C90" s="9"/>
      <c r="D90" s="9"/>
      <c r="E90" s="9"/>
    </row>
    <row r="91" spans="1:5" ht="15">
      <c r="A91" s="70"/>
      <c r="B91" s="12"/>
      <c r="C91" s="9"/>
      <c r="D91" s="9"/>
      <c r="E91" s="9"/>
    </row>
    <row r="92" spans="1:5" ht="15">
      <c r="A92" s="70"/>
      <c r="B92" s="12"/>
      <c r="C92" s="9"/>
      <c r="D92" s="9"/>
      <c r="E92" s="9"/>
    </row>
    <row r="93" spans="1:5" ht="15">
      <c r="A93" s="70"/>
      <c r="B93" s="12"/>
      <c r="C93" s="9"/>
      <c r="D93" s="9"/>
      <c r="E93" s="9"/>
    </row>
    <row r="94" spans="1:5" ht="15">
      <c r="A94" s="70"/>
      <c r="B94" s="12"/>
      <c r="C94" s="9"/>
      <c r="D94" s="9"/>
      <c r="E94" s="9"/>
    </row>
    <row r="95" spans="1:5" ht="15">
      <c r="A95" s="70"/>
      <c r="B95" s="12"/>
      <c r="C95" s="9"/>
      <c r="D95" s="9"/>
      <c r="E95" s="9"/>
    </row>
    <row r="96" spans="1:5" ht="15">
      <c r="A96" s="70"/>
      <c r="B96" s="12"/>
      <c r="C96" s="9"/>
      <c r="D96" s="9"/>
      <c r="E96" s="9"/>
    </row>
    <row r="97" spans="1:5" ht="15">
      <c r="A97" s="70"/>
      <c r="B97" s="12"/>
      <c r="C97" s="9"/>
      <c r="D97" s="9"/>
      <c r="E97" s="9"/>
    </row>
    <row r="98" spans="1:5" ht="15">
      <c r="A98" s="70"/>
      <c r="B98" s="12"/>
      <c r="C98" s="9"/>
      <c r="D98" s="9"/>
      <c r="E98" s="9"/>
    </row>
    <row r="99" spans="1:5" ht="15">
      <c r="A99" s="70"/>
      <c r="B99" s="12"/>
      <c r="C99" s="9"/>
      <c r="D99" s="9"/>
      <c r="E99" s="9"/>
    </row>
    <row r="100" spans="1:5" ht="15">
      <c r="A100" s="70"/>
      <c r="B100" s="12"/>
      <c r="C100" s="9"/>
      <c r="D100" s="9"/>
      <c r="E100" s="9"/>
    </row>
    <row r="101" spans="1:5" ht="15">
      <c r="A101" s="70"/>
      <c r="B101" s="12"/>
      <c r="C101" s="9"/>
      <c r="D101" s="9"/>
      <c r="E101" s="9"/>
    </row>
    <row r="102" spans="1:5" ht="15">
      <c r="A102" s="70"/>
      <c r="B102" s="12"/>
      <c r="C102" s="9"/>
      <c r="D102" s="9"/>
      <c r="E102" s="9"/>
    </row>
    <row r="103" spans="1:5" ht="15">
      <c r="A103" s="70"/>
      <c r="B103" s="12"/>
      <c r="C103" s="9"/>
      <c r="D103" s="9"/>
      <c r="E103" s="9"/>
    </row>
    <row r="104" spans="1:5" ht="15">
      <c r="A104" s="70"/>
      <c r="B104" s="12"/>
      <c r="C104" s="9"/>
      <c r="D104" s="9"/>
      <c r="E104" s="9"/>
    </row>
    <row r="105" spans="1:5" ht="15">
      <c r="A105" s="70"/>
      <c r="B105" s="12"/>
      <c r="C105" s="9"/>
      <c r="D105" s="9"/>
      <c r="E105" s="9"/>
    </row>
    <row r="106" spans="1:5" ht="15">
      <c r="A106" s="70"/>
      <c r="B106" s="12"/>
      <c r="C106" s="9"/>
      <c r="D106" s="9"/>
      <c r="E106" s="9"/>
    </row>
    <row r="107" spans="1:5" ht="15">
      <c r="A107" s="70"/>
      <c r="B107" s="12"/>
      <c r="C107" s="9"/>
      <c r="D107" s="9"/>
      <c r="E107" s="9"/>
    </row>
    <row r="108" spans="1:5" ht="15">
      <c r="A108" s="70"/>
      <c r="B108" s="12"/>
      <c r="C108" s="9"/>
      <c r="D108" s="9"/>
      <c r="E108" s="9"/>
    </row>
    <row r="109" spans="1:5" ht="15">
      <c r="A109" s="70"/>
      <c r="B109" s="12"/>
      <c r="C109" s="9"/>
      <c r="D109" s="9"/>
      <c r="E109" s="9"/>
    </row>
    <row r="110" spans="1:5" ht="15">
      <c r="A110" s="70"/>
      <c r="B110" s="12"/>
      <c r="C110" s="9"/>
      <c r="D110" s="9"/>
      <c r="E110" s="9"/>
    </row>
    <row r="111" spans="1:5" ht="15">
      <c r="A111" s="70"/>
      <c r="B111" s="12"/>
      <c r="C111" s="9"/>
      <c r="D111" s="9"/>
      <c r="E111" s="9"/>
    </row>
    <row r="112" spans="1:5" ht="15">
      <c r="A112" s="70"/>
      <c r="B112" s="12"/>
      <c r="C112" s="9"/>
      <c r="D112" s="9"/>
      <c r="E112" s="9"/>
    </row>
    <row r="113" spans="1:5" ht="15">
      <c r="A113" s="70"/>
      <c r="B113" s="12"/>
      <c r="C113" s="9"/>
      <c r="D113" s="9"/>
      <c r="E113" s="9"/>
    </row>
    <row r="114" spans="1:5" ht="15">
      <c r="A114" s="70"/>
      <c r="B114" s="12"/>
      <c r="C114" s="9"/>
      <c r="D114" s="9"/>
      <c r="E114" s="9"/>
    </row>
    <row r="115" spans="1:5" ht="15">
      <c r="A115" s="70"/>
      <c r="B115" s="12"/>
      <c r="C115" s="9"/>
      <c r="D115" s="9"/>
      <c r="E115" s="9"/>
    </row>
    <row r="116" spans="1:5" ht="15">
      <c r="A116" s="70"/>
      <c r="B116" s="12"/>
      <c r="C116" s="9"/>
      <c r="D116" s="9"/>
      <c r="E116" s="9"/>
    </row>
    <row r="117" spans="1:5" ht="15">
      <c r="A117" s="70"/>
      <c r="B117" s="12"/>
      <c r="C117" s="9"/>
      <c r="D117" s="9"/>
      <c r="E117" s="9"/>
    </row>
    <row r="118" spans="1:5" ht="15">
      <c r="A118" s="70"/>
      <c r="B118" s="12"/>
      <c r="C118" s="9"/>
      <c r="D118" s="9"/>
      <c r="E118" s="9"/>
    </row>
    <row r="119" spans="1:5" ht="15">
      <c r="A119" s="70"/>
      <c r="B119" s="12"/>
      <c r="C119" s="9"/>
      <c r="D119" s="9"/>
      <c r="E119" s="9"/>
    </row>
    <row r="120" spans="1:5" ht="15">
      <c r="A120" s="70"/>
      <c r="B120" s="12"/>
      <c r="C120" s="9"/>
      <c r="D120" s="9"/>
      <c r="E120" s="9"/>
    </row>
    <row r="121" spans="1:5" ht="15">
      <c r="A121" s="70"/>
      <c r="B121" s="12"/>
      <c r="C121" s="9"/>
      <c r="D121" s="9"/>
      <c r="E121" s="9"/>
    </row>
    <row r="122" spans="1:5" ht="15">
      <c r="A122" s="70"/>
      <c r="B122" s="12"/>
      <c r="C122" s="9"/>
      <c r="D122" s="9"/>
      <c r="E122" s="9"/>
    </row>
    <row r="123" spans="1:5" ht="15">
      <c r="A123" s="70"/>
      <c r="B123" s="12"/>
      <c r="C123" s="9"/>
      <c r="D123" s="9"/>
      <c r="E123" s="9"/>
    </row>
    <row r="124" spans="1:5" ht="15">
      <c r="A124" s="70"/>
      <c r="B124" s="12"/>
      <c r="C124" s="9"/>
      <c r="D124" s="9"/>
      <c r="E124" s="9"/>
    </row>
    <row r="125" spans="1:5" ht="15">
      <c r="A125" s="70"/>
      <c r="B125" s="12"/>
      <c r="C125" s="9"/>
      <c r="D125" s="9"/>
      <c r="E125" s="9"/>
    </row>
    <row r="126" spans="1:5" ht="15">
      <c r="A126" s="70"/>
      <c r="B126" s="12"/>
      <c r="C126" s="9"/>
      <c r="D126" s="9"/>
      <c r="E126" s="9"/>
    </row>
    <row r="127" spans="1:5" ht="15">
      <c r="A127" s="70"/>
      <c r="B127" s="12"/>
      <c r="C127" s="9"/>
      <c r="D127" s="9"/>
      <c r="E127" s="9"/>
    </row>
    <row r="128" spans="1:5" ht="15">
      <c r="A128" s="70"/>
      <c r="B128" s="12"/>
      <c r="C128" s="9"/>
      <c r="D128" s="9"/>
      <c r="E128" s="9"/>
    </row>
    <row r="129" spans="1:5" ht="15">
      <c r="A129" s="70"/>
      <c r="B129" s="12"/>
      <c r="C129" s="9"/>
      <c r="D129" s="9"/>
      <c r="E129" s="9"/>
    </row>
    <row r="130" spans="1:5" ht="15">
      <c r="A130" s="70"/>
      <c r="B130" s="12"/>
      <c r="C130" s="9"/>
      <c r="D130" s="9"/>
      <c r="E130" s="9"/>
    </row>
    <row r="131" spans="1:5" ht="15">
      <c r="A131" s="70"/>
      <c r="B131" s="12"/>
      <c r="C131" s="9"/>
      <c r="D131" s="9"/>
      <c r="E131" s="9"/>
    </row>
    <row r="132" spans="1:5" ht="15">
      <c r="A132" s="70"/>
      <c r="B132" s="12"/>
      <c r="C132" s="9"/>
      <c r="D132" s="9"/>
      <c r="E132" s="9"/>
    </row>
    <row r="133" spans="1:5" ht="15">
      <c r="A133" s="70"/>
      <c r="B133" s="12"/>
      <c r="C133" s="9"/>
      <c r="D133" s="9"/>
      <c r="E133" s="9"/>
    </row>
    <row r="134" spans="1:5" ht="15">
      <c r="A134" s="70"/>
      <c r="B134" s="12"/>
      <c r="C134" s="9"/>
      <c r="D134" s="9"/>
      <c r="E134" s="9"/>
    </row>
    <row r="135" spans="1:5" ht="15">
      <c r="A135" s="70"/>
      <c r="B135" s="12"/>
      <c r="C135" s="9"/>
      <c r="D135" s="9"/>
      <c r="E135" s="9"/>
    </row>
  </sheetData>
  <sheetProtection/>
  <mergeCells count="5">
    <mergeCell ref="A6:B6"/>
    <mergeCell ref="A1:E1"/>
    <mergeCell ref="B4:B5"/>
    <mergeCell ref="C4:E4"/>
    <mergeCell ref="A4:A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85"/>
  <sheetViews>
    <sheetView zoomScalePageLayoutView="0" workbookViewId="0" topLeftCell="A58">
      <selection activeCell="G7" sqref="G7"/>
    </sheetView>
  </sheetViews>
  <sheetFormatPr defaultColWidth="9.16015625" defaultRowHeight="12.75" customHeight="1"/>
  <cols>
    <col min="1" max="1" width="13" style="22" customWidth="1"/>
    <col min="2" max="2" width="30.66015625" style="22" customWidth="1"/>
    <col min="3" max="5" width="19.16015625" style="22" customWidth="1"/>
    <col min="6" max="6" width="16.83203125" style="22" customWidth="1"/>
    <col min="7" max="8" width="6.16015625" style="22" customWidth="1"/>
    <col min="9" max="16384" width="9.16015625" style="22" customWidth="1"/>
  </cols>
  <sheetData>
    <row r="1" spans="1:5" ht="57" customHeight="1">
      <c r="A1" s="136" t="s">
        <v>227</v>
      </c>
      <c r="B1" s="109"/>
      <c r="C1" s="110"/>
      <c r="D1" s="110"/>
      <c r="E1" s="110"/>
    </row>
    <row r="2" spans="1:5" ht="14.25">
      <c r="A2" s="52"/>
      <c r="B2" s="52"/>
      <c r="C2" s="52"/>
      <c r="D2" s="52"/>
      <c r="E2" s="35" t="s">
        <v>113</v>
      </c>
    </row>
    <row r="3" ht="13.5">
      <c r="E3" s="35" t="s">
        <v>36</v>
      </c>
    </row>
    <row r="4" spans="1:5" ht="27" customHeight="1">
      <c r="A4" s="113" t="s">
        <v>103</v>
      </c>
      <c r="B4" s="114"/>
      <c r="C4" s="115" t="s">
        <v>104</v>
      </c>
      <c r="D4" s="116"/>
      <c r="E4" s="117"/>
    </row>
    <row r="5" spans="1:5" ht="16.5" customHeight="1">
      <c r="A5" s="53" t="s">
        <v>15</v>
      </c>
      <c r="B5" s="53" t="s">
        <v>29</v>
      </c>
      <c r="C5" s="53" t="s">
        <v>31</v>
      </c>
      <c r="D5" s="53" t="s">
        <v>76</v>
      </c>
      <c r="E5" s="53" t="s">
        <v>77</v>
      </c>
    </row>
    <row r="6" spans="1:5" ht="16.5" customHeight="1">
      <c r="A6" s="111" t="s">
        <v>102</v>
      </c>
      <c r="B6" s="112"/>
      <c r="C6" s="161">
        <f>D6+E6</f>
        <v>10476.5</v>
      </c>
      <c r="D6" s="162">
        <f>D7+D13</f>
        <v>8925.6</v>
      </c>
      <c r="E6" s="162">
        <f>E18</f>
        <v>1550.9</v>
      </c>
    </row>
    <row r="7" spans="1:5" ht="16.5" customHeight="1">
      <c r="A7" s="54" t="s">
        <v>78</v>
      </c>
      <c r="B7" s="55" t="s">
        <v>79</v>
      </c>
      <c r="C7" s="161">
        <f aca="true" t="shared" si="0" ref="C7:C35">D7+E7</f>
        <v>7316.1</v>
      </c>
      <c r="D7" s="162">
        <f>SUM(D8:D12)</f>
        <v>7316.1</v>
      </c>
      <c r="E7" s="162"/>
    </row>
    <row r="8" spans="1:5" ht="16.5" customHeight="1">
      <c r="A8" s="54" t="s">
        <v>80</v>
      </c>
      <c r="B8" s="55" t="s">
        <v>81</v>
      </c>
      <c r="C8" s="161">
        <f t="shared" si="0"/>
        <v>1720.7</v>
      </c>
      <c r="D8" s="162">
        <v>1720.7</v>
      </c>
      <c r="E8" s="162"/>
    </row>
    <row r="9" spans="1:5" ht="16.5" customHeight="1">
      <c r="A9" s="54" t="s">
        <v>82</v>
      </c>
      <c r="B9" s="55" t="s">
        <v>83</v>
      </c>
      <c r="C9" s="161">
        <f t="shared" si="0"/>
        <v>3371.3</v>
      </c>
      <c r="D9" s="162">
        <v>3371.3</v>
      </c>
      <c r="E9" s="162"/>
    </row>
    <row r="10" spans="1:5" ht="16.5" customHeight="1">
      <c r="A10" s="74" t="s">
        <v>84</v>
      </c>
      <c r="B10" s="55" t="s">
        <v>85</v>
      </c>
      <c r="C10" s="161">
        <f t="shared" si="0"/>
        <v>324.8</v>
      </c>
      <c r="D10" s="162">
        <v>324.8</v>
      </c>
      <c r="E10" s="162"/>
    </row>
    <row r="11" spans="1:5" ht="16.5" customHeight="1">
      <c r="A11" s="74" t="s">
        <v>196</v>
      </c>
      <c r="B11" s="55" t="s">
        <v>179</v>
      </c>
      <c r="C11" s="161">
        <f t="shared" si="0"/>
        <v>675.9</v>
      </c>
      <c r="D11" s="162">
        <v>675.9</v>
      </c>
      <c r="E11" s="162"/>
    </row>
    <row r="12" spans="1:5" ht="16.5" customHeight="1">
      <c r="A12" s="74" t="s">
        <v>197</v>
      </c>
      <c r="B12" s="55" t="s">
        <v>180</v>
      </c>
      <c r="C12" s="161">
        <f t="shared" si="0"/>
        <v>1223.4</v>
      </c>
      <c r="D12" s="162">
        <v>1223.4</v>
      </c>
      <c r="E12" s="162"/>
    </row>
    <row r="13" spans="1:5" ht="16.5" customHeight="1">
      <c r="A13" s="74" t="s">
        <v>98</v>
      </c>
      <c r="B13" s="55" t="s">
        <v>99</v>
      </c>
      <c r="C13" s="161">
        <f t="shared" si="0"/>
        <v>1609.5</v>
      </c>
      <c r="D13" s="162">
        <f>SUM(D14:D17)</f>
        <v>1609.5</v>
      </c>
      <c r="E13" s="162"/>
    </row>
    <row r="14" spans="1:5" ht="16.5" customHeight="1">
      <c r="A14" s="74" t="s">
        <v>100</v>
      </c>
      <c r="B14" s="55" t="s">
        <v>101</v>
      </c>
      <c r="C14" s="161">
        <f t="shared" si="0"/>
        <v>790.3</v>
      </c>
      <c r="D14" s="162">
        <v>790.3</v>
      </c>
      <c r="E14" s="162"/>
    </row>
    <row r="15" spans="1:5" ht="16.5" customHeight="1">
      <c r="A15" s="74" t="s">
        <v>198</v>
      </c>
      <c r="B15" s="55" t="s">
        <v>181</v>
      </c>
      <c r="C15" s="161">
        <f t="shared" si="0"/>
        <v>56.7</v>
      </c>
      <c r="D15" s="162">
        <v>56.7</v>
      </c>
      <c r="E15" s="162"/>
    </row>
    <row r="16" spans="1:5" ht="16.5" customHeight="1">
      <c r="A16" s="74" t="s">
        <v>198</v>
      </c>
      <c r="B16" s="55" t="s">
        <v>182</v>
      </c>
      <c r="C16" s="161">
        <f t="shared" si="0"/>
        <v>53.2</v>
      </c>
      <c r="D16" s="162">
        <v>53.2</v>
      </c>
      <c r="E16" s="162"/>
    </row>
    <row r="17" spans="1:5" ht="16.5" customHeight="1">
      <c r="A17" s="74" t="s">
        <v>199</v>
      </c>
      <c r="B17" s="55" t="s">
        <v>183</v>
      </c>
      <c r="C17" s="161">
        <f t="shared" si="0"/>
        <v>709.3</v>
      </c>
      <c r="D17" s="162">
        <v>709.3</v>
      </c>
      <c r="E17" s="162"/>
    </row>
    <row r="18" spans="1:5" ht="16.5" customHeight="1">
      <c r="A18" s="74" t="s">
        <v>86</v>
      </c>
      <c r="B18" s="55" t="s">
        <v>87</v>
      </c>
      <c r="C18" s="161">
        <f t="shared" si="0"/>
        <v>1550.9</v>
      </c>
      <c r="D18" s="162"/>
      <c r="E18" s="162">
        <v>1550.9</v>
      </c>
    </row>
    <row r="19" spans="1:5" ht="16.5" customHeight="1">
      <c r="A19" s="74" t="s">
        <v>88</v>
      </c>
      <c r="B19" s="55" t="s">
        <v>89</v>
      </c>
      <c r="C19" s="161">
        <f t="shared" si="0"/>
        <v>298.3</v>
      </c>
      <c r="D19" s="162"/>
      <c r="E19" s="162">
        <v>298.3</v>
      </c>
    </row>
    <row r="20" spans="1:5" ht="16.5" customHeight="1">
      <c r="A20" s="74" t="s">
        <v>90</v>
      </c>
      <c r="B20" s="55" t="s">
        <v>91</v>
      </c>
      <c r="C20" s="161">
        <f t="shared" si="0"/>
        <v>28.8</v>
      </c>
      <c r="D20" s="162"/>
      <c r="E20" s="162">
        <v>28.8</v>
      </c>
    </row>
    <row r="21" spans="1:5" ht="16.5" customHeight="1">
      <c r="A21" s="79" t="s">
        <v>200</v>
      </c>
      <c r="B21" s="55" t="s">
        <v>184</v>
      </c>
      <c r="C21" s="161">
        <f t="shared" si="0"/>
        <v>3.3</v>
      </c>
      <c r="D21" s="162"/>
      <c r="E21" s="162">
        <v>3.3</v>
      </c>
    </row>
    <row r="22" spans="1:5" ht="16.5" customHeight="1">
      <c r="A22" s="79" t="s">
        <v>201</v>
      </c>
      <c r="B22" s="55" t="s">
        <v>185</v>
      </c>
      <c r="C22" s="161">
        <f t="shared" si="0"/>
        <v>0.1</v>
      </c>
      <c r="D22" s="162"/>
      <c r="E22" s="162">
        <v>0.1</v>
      </c>
    </row>
    <row r="23" spans="1:5" ht="16.5" customHeight="1">
      <c r="A23" s="74" t="s">
        <v>92</v>
      </c>
      <c r="B23" s="55" t="s">
        <v>93</v>
      </c>
      <c r="C23" s="161">
        <f t="shared" si="0"/>
        <v>15.8</v>
      </c>
      <c r="D23" s="162"/>
      <c r="E23" s="162">
        <v>15.8</v>
      </c>
    </row>
    <row r="24" spans="1:5" ht="16.5" customHeight="1">
      <c r="A24" s="74" t="s">
        <v>94</v>
      </c>
      <c r="B24" s="55" t="s">
        <v>95</v>
      </c>
      <c r="C24" s="161">
        <f t="shared" si="0"/>
        <v>148.1</v>
      </c>
      <c r="D24" s="162"/>
      <c r="E24" s="162">
        <v>148.1</v>
      </c>
    </row>
    <row r="25" spans="1:5" ht="16.5" customHeight="1">
      <c r="A25" s="74" t="s">
        <v>96</v>
      </c>
      <c r="B25" s="55" t="s">
        <v>97</v>
      </c>
      <c r="C25" s="161">
        <f t="shared" si="0"/>
        <v>26.5</v>
      </c>
      <c r="D25" s="162"/>
      <c r="E25" s="162">
        <v>26.5</v>
      </c>
    </row>
    <row r="26" spans="1:5" ht="16.5" customHeight="1">
      <c r="A26" s="74" t="s">
        <v>202</v>
      </c>
      <c r="B26" s="55" t="s">
        <v>186</v>
      </c>
      <c r="C26" s="161">
        <f t="shared" si="0"/>
        <v>107.4</v>
      </c>
      <c r="D26" s="162"/>
      <c r="E26" s="162">
        <v>107.4</v>
      </c>
    </row>
    <row r="27" spans="1:5" ht="16.5" customHeight="1">
      <c r="A27" s="74" t="s">
        <v>203</v>
      </c>
      <c r="B27" s="55" t="s">
        <v>187</v>
      </c>
      <c r="C27" s="161">
        <f t="shared" si="0"/>
        <v>85.1</v>
      </c>
      <c r="D27" s="162"/>
      <c r="E27" s="162">
        <v>85.1</v>
      </c>
    </row>
    <row r="28" spans="1:5" ht="16.5" customHeight="1">
      <c r="A28" s="74" t="s">
        <v>204</v>
      </c>
      <c r="B28" s="55" t="s">
        <v>188</v>
      </c>
      <c r="C28" s="161">
        <f t="shared" si="0"/>
        <v>184.6</v>
      </c>
      <c r="D28" s="162"/>
      <c r="E28" s="162">
        <v>184.6</v>
      </c>
    </row>
    <row r="29" spans="1:5" ht="16.5" customHeight="1">
      <c r="A29" s="74" t="s">
        <v>205</v>
      </c>
      <c r="B29" s="55" t="s">
        <v>189</v>
      </c>
      <c r="C29" s="161">
        <f t="shared" si="0"/>
        <v>6.1</v>
      </c>
      <c r="D29" s="162"/>
      <c r="E29" s="162">
        <v>6.1</v>
      </c>
    </row>
    <row r="30" spans="1:5" ht="16.5" customHeight="1">
      <c r="A30" s="74" t="s">
        <v>206</v>
      </c>
      <c r="B30" s="55" t="s">
        <v>190</v>
      </c>
      <c r="C30" s="161">
        <f t="shared" si="0"/>
        <v>19.3</v>
      </c>
      <c r="D30" s="162"/>
      <c r="E30" s="162">
        <v>19.3</v>
      </c>
    </row>
    <row r="31" spans="1:5" ht="16.5" customHeight="1">
      <c r="A31" s="74" t="s">
        <v>207</v>
      </c>
      <c r="B31" s="55" t="s">
        <v>191</v>
      </c>
      <c r="C31" s="161">
        <f t="shared" si="0"/>
        <v>2.4</v>
      </c>
      <c r="D31" s="162"/>
      <c r="E31" s="162">
        <v>2.4</v>
      </c>
    </row>
    <row r="32" spans="1:5" ht="16.5" customHeight="1">
      <c r="A32" s="74" t="s">
        <v>208</v>
      </c>
      <c r="B32" s="55" t="s">
        <v>192</v>
      </c>
      <c r="C32" s="161">
        <f t="shared" si="0"/>
        <v>123.4</v>
      </c>
      <c r="D32" s="162"/>
      <c r="E32" s="162">
        <v>123.4</v>
      </c>
    </row>
    <row r="33" spans="1:5" ht="16.5" customHeight="1">
      <c r="A33" s="74" t="s">
        <v>209</v>
      </c>
      <c r="B33" s="55" t="s">
        <v>193</v>
      </c>
      <c r="C33" s="161">
        <f t="shared" si="0"/>
        <v>78.9</v>
      </c>
      <c r="D33" s="162"/>
      <c r="E33" s="162">
        <v>78.9</v>
      </c>
    </row>
    <row r="34" spans="1:5" ht="16.5" customHeight="1">
      <c r="A34" s="74" t="s">
        <v>210</v>
      </c>
      <c r="B34" s="55" t="s">
        <v>194</v>
      </c>
      <c r="C34" s="161">
        <f t="shared" si="0"/>
        <v>378.1</v>
      </c>
      <c r="D34" s="162"/>
      <c r="E34" s="162">
        <v>378.1</v>
      </c>
    </row>
    <row r="35" spans="1:5" ht="16.5" customHeight="1">
      <c r="A35" s="74" t="s">
        <v>211</v>
      </c>
      <c r="B35" s="55" t="s">
        <v>195</v>
      </c>
      <c r="C35" s="161">
        <f t="shared" si="0"/>
        <v>44.7</v>
      </c>
      <c r="D35" s="162"/>
      <c r="E35" s="162">
        <v>44.7</v>
      </c>
    </row>
    <row r="36" spans="1:5" ht="21.75" customHeight="1">
      <c r="A36" s="99" t="s">
        <v>134</v>
      </c>
      <c r="B36" s="99"/>
      <c r="C36" s="99"/>
      <c r="D36" s="99"/>
      <c r="E36" s="99"/>
    </row>
    <row r="37" spans="1:5" ht="30.75" customHeight="1">
      <c r="A37" s="99" t="s">
        <v>137</v>
      </c>
      <c r="B37" s="99"/>
      <c r="C37" s="99"/>
      <c r="D37" s="99"/>
      <c r="E37" s="99"/>
    </row>
    <row r="38" spans="1:5" ht="21" customHeight="1">
      <c r="A38" s="75" t="s">
        <v>140</v>
      </c>
      <c r="C38" s="63"/>
      <c r="D38" s="63"/>
      <c r="E38" s="63"/>
    </row>
    <row r="39" spans="3:5" ht="21" customHeight="1">
      <c r="C39" s="63"/>
      <c r="D39" s="63"/>
      <c r="E39" s="63"/>
    </row>
    <row r="40" spans="3:5" ht="21" customHeight="1">
      <c r="C40" s="63"/>
      <c r="D40" s="63"/>
      <c r="E40" s="63"/>
    </row>
    <row r="41" spans="3:5" ht="21" customHeight="1">
      <c r="C41" s="63"/>
      <c r="D41" s="63"/>
      <c r="E41" s="63"/>
    </row>
    <row r="42" spans="3:5" ht="21" customHeight="1">
      <c r="C42" s="63"/>
      <c r="D42" s="63"/>
      <c r="E42" s="63"/>
    </row>
    <row r="43" spans="3:5" ht="21" customHeight="1">
      <c r="C43" s="63"/>
      <c r="D43" s="63"/>
      <c r="E43" s="63"/>
    </row>
    <row r="44" spans="3:5" ht="12.75" customHeight="1">
      <c r="C44" s="63"/>
      <c r="D44" s="63"/>
      <c r="E44" s="63"/>
    </row>
    <row r="45" spans="3:5" ht="12.75" customHeight="1">
      <c r="C45" s="63"/>
      <c r="D45" s="63"/>
      <c r="E45" s="63"/>
    </row>
    <row r="46" spans="3:5" ht="12.75" customHeight="1">
      <c r="C46" s="63"/>
      <c r="D46" s="63"/>
      <c r="E46" s="63"/>
    </row>
    <row r="47" spans="3:5" ht="12.75" customHeight="1">
      <c r="C47" s="63"/>
      <c r="D47" s="63"/>
      <c r="E47" s="63"/>
    </row>
    <row r="48" spans="3:5" ht="12.75" customHeight="1">
      <c r="C48" s="63"/>
      <c r="D48" s="63"/>
      <c r="E48" s="63"/>
    </row>
    <row r="49" spans="3:5" ht="12.75" customHeight="1">
      <c r="C49" s="63"/>
      <c r="D49" s="63"/>
      <c r="E49" s="63"/>
    </row>
    <row r="50" spans="3:5" ht="12.75" customHeight="1">
      <c r="C50" s="63"/>
      <c r="D50" s="63"/>
      <c r="E50" s="63"/>
    </row>
    <row r="51" spans="3:5" ht="12.75" customHeight="1">
      <c r="C51" s="63"/>
      <c r="D51" s="63"/>
      <c r="E51" s="63"/>
    </row>
    <row r="52" spans="3:5" ht="12.75" customHeight="1">
      <c r="C52" s="63"/>
      <c r="D52" s="63"/>
      <c r="E52" s="63"/>
    </row>
    <row r="53" spans="3:5" ht="12.75" customHeight="1">
      <c r="C53" s="63"/>
      <c r="D53" s="63"/>
      <c r="E53" s="63"/>
    </row>
    <row r="54" spans="3:5" ht="12.75" customHeight="1">
      <c r="C54" s="63"/>
      <c r="D54" s="63"/>
      <c r="E54" s="63"/>
    </row>
    <row r="55" spans="3:5" ht="12.75" customHeight="1">
      <c r="C55" s="63"/>
      <c r="D55" s="63"/>
      <c r="E55" s="63"/>
    </row>
    <row r="56" spans="3:5" ht="12.75" customHeight="1">
      <c r="C56" s="63"/>
      <c r="D56" s="63"/>
      <c r="E56" s="63"/>
    </row>
    <row r="57" spans="3:5" ht="12.75" customHeight="1">
      <c r="C57" s="63"/>
      <c r="D57" s="63"/>
      <c r="E57" s="63"/>
    </row>
    <row r="58" spans="3:5" ht="12.75" customHeight="1">
      <c r="C58" s="63"/>
      <c r="D58" s="63"/>
      <c r="E58" s="63"/>
    </row>
    <row r="59" spans="3:5" ht="12.75" customHeight="1">
      <c r="C59" s="63"/>
      <c r="D59" s="63"/>
      <c r="E59" s="63"/>
    </row>
    <row r="60" spans="3:5" ht="12.75" customHeight="1">
      <c r="C60" s="63"/>
      <c r="D60" s="63"/>
      <c r="E60" s="63"/>
    </row>
    <row r="61" spans="3:5" ht="12.75" customHeight="1">
      <c r="C61" s="63"/>
      <c r="D61" s="63"/>
      <c r="E61" s="63"/>
    </row>
    <row r="62" spans="3:5" ht="12.75" customHeight="1">
      <c r="C62" s="63"/>
      <c r="D62" s="63"/>
      <c r="E62" s="63"/>
    </row>
    <row r="63" spans="3:5" ht="12.75" customHeight="1">
      <c r="C63" s="63"/>
      <c r="D63" s="63"/>
      <c r="E63" s="63"/>
    </row>
    <row r="64" spans="3:5" ht="12.75" customHeight="1">
      <c r="C64" s="63"/>
      <c r="D64" s="63"/>
      <c r="E64" s="63"/>
    </row>
    <row r="65" spans="3:5" ht="12.75" customHeight="1">
      <c r="C65" s="63"/>
      <c r="D65" s="63"/>
      <c r="E65" s="63"/>
    </row>
    <row r="66" spans="3:5" ht="12.75" customHeight="1">
      <c r="C66" s="63"/>
      <c r="D66" s="63"/>
      <c r="E66" s="63"/>
    </row>
    <row r="67" spans="3:5" ht="12.75" customHeight="1">
      <c r="C67" s="63"/>
      <c r="D67" s="63"/>
      <c r="E67" s="63"/>
    </row>
    <row r="68" spans="3:5" ht="12.75" customHeight="1">
      <c r="C68" s="63"/>
      <c r="D68" s="63"/>
      <c r="E68" s="63"/>
    </row>
    <row r="69" spans="3:5" ht="12.75" customHeight="1">
      <c r="C69" s="63"/>
      <c r="D69" s="63"/>
      <c r="E69" s="63"/>
    </row>
    <row r="70" spans="3:5" ht="12.75" customHeight="1">
      <c r="C70" s="63"/>
      <c r="D70" s="63"/>
      <c r="E70" s="63"/>
    </row>
    <row r="71" spans="3:5" ht="12.75" customHeight="1">
      <c r="C71" s="63"/>
      <c r="D71" s="63"/>
      <c r="E71" s="63"/>
    </row>
    <row r="72" spans="3:5" ht="12.75" customHeight="1">
      <c r="C72" s="63"/>
      <c r="D72" s="63"/>
      <c r="E72" s="63"/>
    </row>
    <row r="73" spans="3:5" ht="12.75" customHeight="1">
      <c r="C73" s="63"/>
      <c r="D73" s="63"/>
      <c r="E73" s="63"/>
    </row>
    <row r="74" spans="3:5" ht="12.75" customHeight="1">
      <c r="C74" s="63"/>
      <c r="D74" s="63"/>
      <c r="E74" s="63"/>
    </row>
    <row r="75" spans="3:5" ht="12.75" customHeight="1">
      <c r="C75" s="63"/>
      <c r="D75" s="63"/>
      <c r="E75" s="63"/>
    </row>
    <row r="76" spans="3:5" ht="12.75" customHeight="1">
      <c r="C76" s="63"/>
      <c r="D76" s="63"/>
      <c r="E76" s="63"/>
    </row>
    <row r="77" spans="3:5" ht="12.75" customHeight="1">
      <c r="C77" s="63"/>
      <c r="D77" s="63"/>
      <c r="E77" s="63"/>
    </row>
    <row r="78" spans="3:5" ht="12.75" customHeight="1">
      <c r="C78" s="63"/>
      <c r="D78" s="63"/>
      <c r="E78" s="63"/>
    </row>
    <row r="79" spans="3:5" ht="12.75" customHeight="1">
      <c r="C79" s="63"/>
      <c r="D79" s="63"/>
      <c r="E79" s="63"/>
    </row>
    <row r="80" spans="3:5" ht="12.75" customHeight="1">
      <c r="C80" s="63"/>
      <c r="D80" s="63"/>
      <c r="E80" s="63"/>
    </row>
    <row r="81" spans="3:5" ht="12.75" customHeight="1">
      <c r="C81" s="63"/>
      <c r="D81" s="63"/>
      <c r="E81" s="63"/>
    </row>
    <row r="82" spans="3:5" ht="12.75" customHeight="1">
      <c r="C82" s="63"/>
      <c r="D82" s="63"/>
      <c r="E82" s="63"/>
    </row>
    <row r="83" spans="3:5" ht="12.75" customHeight="1">
      <c r="C83" s="63"/>
      <c r="D83" s="63"/>
      <c r="E83" s="63"/>
    </row>
    <row r="84" spans="3:5" ht="12.75" customHeight="1">
      <c r="C84" s="63"/>
      <c r="D84" s="63"/>
      <c r="E84" s="63"/>
    </row>
    <row r="85" spans="3:5" ht="12.75" customHeight="1">
      <c r="C85" s="63"/>
      <c r="D85" s="63"/>
      <c r="E85" s="63"/>
    </row>
  </sheetData>
  <sheetProtection/>
  <mergeCells count="6">
    <mergeCell ref="A1:E1"/>
    <mergeCell ref="A36:E36"/>
    <mergeCell ref="A37:E37"/>
    <mergeCell ref="A6:B6"/>
    <mergeCell ref="A4:B4"/>
    <mergeCell ref="C4:E4"/>
  </mergeCells>
  <printOptions horizontalCentered="1"/>
  <pageMargins left="0.7874015748031497" right="0.5905511811023623" top="0.984251968503937" bottom="0.3937007874015748"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86"/>
  <sheetViews>
    <sheetView zoomScalePageLayoutView="0" workbookViewId="0" topLeftCell="A1">
      <selection activeCell="G22" sqref="G22"/>
    </sheetView>
  </sheetViews>
  <sheetFormatPr defaultColWidth="7.66015625" defaultRowHeight="12"/>
  <cols>
    <col min="1" max="1" width="13" style="61" customWidth="1"/>
    <col min="2" max="2" width="43.33203125" style="15" customWidth="1"/>
    <col min="3" max="4" width="14.83203125" style="15" customWidth="1"/>
    <col min="5" max="5" width="15.33203125" style="16" customWidth="1"/>
    <col min="6" max="6" width="14.66015625" style="16" customWidth="1"/>
    <col min="7" max="7" width="16" style="16" customWidth="1"/>
    <col min="8" max="8" width="14.5" style="15" customWidth="1"/>
    <col min="9" max="255" width="9.33203125" style="15" customWidth="1"/>
    <col min="256" max="16384" width="7.66015625" style="15" customWidth="1"/>
  </cols>
  <sheetData>
    <row r="1" spans="1:8" ht="28.5">
      <c r="A1" s="120" t="s">
        <v>228</v>
      </c>
      <c r="B1" s="120"/>
      <c r="C1" s="120"/>
      <c r="D1" s="120"/>
      <c r="E1" s="120"/>
      <c r="F1" s="120"/>
      <c r="G1" s="120"/>
      <c r="H1" s="120"/>
    </row>
    <row r="2" spans="1:8" ht="15" customHeight="1">
      <c r="A2" s="59"/>
      <c r="B2" s="48"/>
      <c r="C2" s="48"/>
      <c r="D2" s="48"/>
      <c r="E2" s="48"/>
      <c r="F2" s="47"/>
      <c r="G2" s="49"/>
      <c r="H2" s="49" t="s">
        <v>114</v>
      </c>
    </row>
    <row r="3" spans="1:8" ht="15" customHeight="1">
      <c r="A3" s="60"/>
      <c r="B3" s="50"/>
      <c r="C3" s="50"/>
      <c r="D3" s="46"/>
      <c r="E3" s="47"/>
      <c r="F3" s="47"/>
      <c r="G3" s="47"/>
      <c r="H3" s="49" t="s">
        <v>14</v>
      </c>
    </row>
    <row r="4" spans="1:8" ht="20.25" customHeight="1">
      <c r="A4" s="122" t="s">
        <v>61</v>
      </c>
      <c r="B4" s="107" t="s">
        <v>63</v>
      </c>
      <c r="C4" s="107" t="s">
        <v>64</v>
      </c>
      <c r="D4" s="121" t="s">
        <v>65</v>
      </c>
      <c r="E4" s="121" t="s">
        <v>66</v>
      </c>
      <c r="F4" s="121"/>
      <c r="G4" s="121"/>
      <c r="H4" s="119" t="s">
        <v>67</v>
      </c>
    </row>
    <row r="5" spans="1:8" ht="20.25" customHeight="1">
      <c r="A5" s="123"/>
      <c r="B5" s="107"/>
      <c r="C5" s="107"/>
      <c r="D5" s="121"/>
      <c r="E5" s="21" t="s">
        <v>16</v>
      </c>
      <c r="F5" s="43" t="s">
        <v>17</v>
      </c>
      <c r="G5" s="21" t="s">
        <v>18</v>
      </c>
      <c r="H5" s="119"/>
    </row>
    <row r="6" spans="1:8" ht="21" customHeight="1">
      <c r="A6" s="118" t="s">
        <v>16</v>
      </c>
      <c r="B6" s="118"/>
      <c r="C6" s="56"/>
      <c r="D6" s="57"/>
      <c r="E6" s="57"/>
      <c r="F6" s="57"/>
      <c r="G6" s="57"/>
      <c r="H6" s="44"/>
    </row>
    <row r="7" spans="1:8" ht="21" customHeight="1">
      <c r="A7" s="18">
        <v>208</v>
      </c>
      <c r="B7" s="18" t="s">
        <v>33</v>
      </c>
      <c r="C7" s="56"/>
      <c r="D7" s="57"/>
      <c r="E7" s="57"/>
      <c r="F7" s="57"/>
      <c r="G7" s="57"/>
      <c r="H7" s="44"/>
    </row>
    <row r="8" spans="1:8" ht="21" customHeight="1">
      <c r="A8" s="18">
        <v>20822</v>
      </c>
      <c r="B8" s="18" t="s">
        <v>109</v>
      </c>
      <c r="C8" s="56"/>
      <c r="D8" s="57"/>
      <c r="E8" s="57"/>
      <c r="F8" s="57"/>
      <c r="G8" s="57"/>
      <c r="H8" s="44"/>
    </row>
    <row r="9" spans="1:8" ht="21" customHeight="1">
      <c r="A9" s="18">
        <v>2082201</v>
      </c>
      <c r="B9" s="18" t="s">
        <v>110</v>
      </c>
      <c r="C9" s="56"/>
      <c r="D9" s="57"/>
      <c r="E9" s="57"/>
      <c r="F9" s="57"/>
      <c r="G9" s="57"/>
      <c r="H9" s="44"/>
    </row>
    <row r="10" spans="1:8" ht="21" customHeight="1">
      <c r="A10" s="33" t="s">
        <v>37</v>
      </c>
      <c r="B10" s="33" t="s">
        <v>37</v>
      </c>
      <c r="C10" s="56"/>
      <c r="D10" s="44"/>
      <c r="E10" s="44"/>
      <c r="F10" s="58"/>
      <c r="G10" s="44"/>
      <c r="H10" s="44"/>
    </row>
    <row r="11" spans="1:8" ht="21" customHeight="1">
      <c r="A11" s="18">
        <v>212</v>
      </c>
      <c r="B11" s="18" t="s">
        <v>34</v>
      </c>
      <c r="C11" s="56"/>
      <c r="D11" s="44"/>
      <c r="E11" s="44"/>
      <c r="F11" s="44"/>
      <c r="G11" s="44"/>
      <c r="H11" s="44"/>
    </row>
    <row r="12" spans="1:8" ht="21" customHeight="1">
      <c r="A12" s="18">
        <v>21207</v>
      </c>
      <c r="B12" s="62" t="s">
        <v>111</v>
      </c>
      <c r="C12" s="56"/>
      <c r="D12" s="44"/>
      <c r="E12" s="44"/>
      <c r="F12" s="44"/>
      <c r="G12" s="44"/>
      <c r="H12" s="44"/>
    </row>
    <row r="13" spans="1:8" s="17" customFormat="1" ht="21" customHeight="1">
      <c r="A13" s="18">
        <v>2120702</v>
      </c>
      <c r="B13" s="18" t="s">
        <v>112</v>
      </c>
      <c r="C13" s="56"/>
      <c r="D13" s="44"/>
      <c r="E13" s="44"/>
      <c r="F13" s="44"/>
      <c r="G13" s="45"/>
      <c r="H13" s="45"/>
    </row>
    <row r="14" spans="1:8" ht="21" customHeight="1">
      <c r="A14" s="33" t="s">
        <v>37</v>
      </c>
      <c r="B14" s="33" t="s">
        <v>37</v>
      </c>
      <c r="C14" s="56"/>
      <c r="D14" s="44"/>
      <c r="E14" s="44"/>
      <c r="F14" s="44"/>
      <c r="G14" s="44"/>
      <c r="H14" s="44"/>
    </row>
    <row r="15" spans="1:7" ht="21" customHeight="1">
      <c r="A15" s="8" t="s">
        <v>134</v>
      </c>
      <c r="E15" s="15"/>
      <c r="F15" s="15"/>
      <c r="G15" s="15"/>
    </row>
    <row r="16" spans="1:7" ht="21" customHeight="1">
      <c r="A16" s="8" t="s">
        <v>131</v>
      </c>
      <c r="E16" s="15"/>
      <c r="F16" s="15"/>
      <c r="G16" s="15"/>
    </row>
    <row r="17" spans="1:7" ht="21" customHeight="1">
      <c r="A17" s="61" t="s">
        <v>143</v>
      </c>
      <c r="E17" s="15"/>
      <c r="F17" s="15"/>
      <c r="G17" s="15"/>
    </row>
    <row r="18" spans="5:7" ht="21" customHeight="1">
      <c r="E18" s="15"/>
      <c r="F18" s="15"/>
      <c r="G18" s="15"/>
    </row>
    <row r="19" spans="5:7" ht="21" customHeight="1">
      <c r="E19" s="15"/>
      <c r="F19" s="15"/>
      <c r="G19" s="15"/>
    </row>
    <row r="20" spans="5:7" ht="21" customHeight="1">
      <c r="E20" s="15"/>
      <c r="F20" s="15"/>
      <c r="G20" s="15"/>
    </row>
    <row r="21" spans="5:7" ht="21" customHeight="1">
      <c r="E21" s="15"/>
      <c r="F21" s="15"/>
      <c r="G21" s="15"/>
    </row>
    <row r="22" spans="5:7" ht="21" customHeight="1">
      <c r="E22" s="15"/>
      <c r="F22" s="15"/>
      <c r="G22" s="15"/>
    </row>
    <row r="23" spans="5:7" ht="21" customHeight="1">
      <c r="E23" s="15"/>
      <c r="F23" s="15"/>
      <c r="G23" s="15"/>
    </row>
    <row r="24" spans="5:7" ht="21" customHeight="1">
      <c r="E24" s="15"/>
      <c r="F24" s="15"/>
      <c r="G24" s="15"/>
    </row>
    <row r="25" spans="5:7" ht="21" customHeight="1">
      <c r="E25" s="15"/>
      <c r="F25" s="15"/>
      <c r="G25" s="15"/>
    </row>
    <row r="26" spans="5:7" ht="21" customHeight="1">
      <c r="E26" s="15"/>
      <c r="F26" s="15"/>
      <c r="G26" s="15"/>
    </row>
    <row r="27" spans="5:7" ht="21" customHeight="1">
      <c r="E27" s="15"/>
      <c r="F27" s="15"/>
      <c r="G27" s="15"/>
    </row>
    <row r="28" spans="5:7" ht="21" customHeight="1">
      <c r="E28" s="15"/>
      <c r="F28" s="15"/>
      <c r="G28" s="15"/>
    </row>
    <row r="29" spans="5:7" ht="21" customHeight="1">
      <c r="E29" s="15"/>
      <c r="F29" s="15"/>
      <c r="G29" s="15"/>
    </row>
    <row r="30" spans="5:7" ht="21" customHeight="1">
      <c r="E30" s="15"/>
      <c r="F30" s="15"/>
      <c r="G30" s="15"/>
    </row>
    <row r="31" spans="5:7" ht="21" customHeight="1">
      <c r="E31" s="15"/>
      <c r="F31" s="15"/>
      <c r="G31" s="15"/>
    </row>
    <row r="32" spans="5:7" ht="14.25">
      <c r="E32" s="15"/>
      <c r="F32" s="15"/>
      <c r="G32" s="15"/>
    </row>
    <row r="33" spans="5:7" ht="14.25">
      <c r="E33" s="15"/>
      <c r="F33" s="15"/>
      <c r="G33" s="15"/>
    </row>
    <row r="34" spans="5:7" ht="14.25">
      <c r="E34" s="15"/>
      <c r="F34" s="15"/>
      <c r="G34" s="15"/>
    </row>
    <row r="35" spans="5:7" ht="14.25">
      <c r="E35" s="15"/>
      <c r="F35" s="15"/>
      <c r="G35" s="15"/>
    </row>
    <row r="36" spans="5:7" ht="14.25">
      <c r="E36" s="15"/>
      <c r="F36" s="15"/>
      <c r="G36" s="15"/>
    </row>
    <row r="37" spans="5:7" ht="14.25">
      <c r="E37" s="15"/>
      <c r="F37" s="15"/>
      <c r="G37" s="15"/>
    </row>
    <row r="38" spans="5:7" ht="14.25">
      <c r="E38" s="15"/>
      <c r="F38" s="15"/>
      <c r="G38" s="15"/>
    </row>
    <row r="39" spans="5:7" ht="14.25">
      <c r="E39" s="15"/>
      <c r="F39" s="15"/>
      <c r="G39" s="15"/>
    </row>
    <row r="40" spans="5:7" ht="14.25">
      <c r="E40" s="15"/>
      <c r="F40" s="15"/>
      <c r="G40" s="15"/>
    </row>
    <row r="41" spans="5:7" ht="14.25">
      <c r="E41" s="15"/>
      <c r="F41" s="15"/>
      <c r="G41" s="15"/>
    </row>
    <row r="42" spans="5:7" ht="14.25">
      <c r="E42" s="15"/>
      <c r="F42" s="15"/>
      <c r="G42" s="15"/>
    </row>
    <row r="43" spans="5:7" ht="14.25">
      <c r="E43" s="15"/>
      <c r="F43" s="15"/>
      <c r="G43" s="15"/>
    </row>
    <row r="44" spans="5:7" ht="14.25">
      <c r="E44" s="15"/>
      <c r="F44" s="15"/>
      <c r="G44" s="15"/>
    </row>
    <row r="45" spans="5:7" ht="14.25">
      <c r="E45" s="15"/>
      <c r="F45" s="15"/>
      <c r="G45" s="15"/>
    </row>
    <row r="46" spans="5:7" ht="14.25">
      <c r="E46" s="15"/>
      <c r="F46" s="15"/>
      <c r="G46" s="15"/>
    </row>
    <row r="47" spans="5:7" ht="14.25">
      <c r="E47" s="15"/>
      <c r="F47" s="15"/>
      <c r="G47" s="15"/>
    </row>
    <row r="48" spans="5:7" ht="14.25">
      <c r="E48" s="15"/>
      <c r="F48" s="15"/>
      <c r="G48" s="15"/>
    </row>
    <row r="49" spans="5:7" ht="14.25">
      <c r="E49" s="15"/>
      <c r="F49" s="15"/>
      <c r="G49" s="15"/>
    </row>
    <row r="50" spans="5:7" ht="14.25">
      <c r="E50" s="15"/>
      <c r="F50" s="15"/>
      <c r="G50" s="15"/>
    </row>
    <row r="51" spans="5:7" ht="14.25">
      <c r="E51" s="15"/>
      <c r="F51" s="15"/>
      <c r="G51" s="15"/>
    </row>
    <row r="52" spans="5:7" ht="14.25">
      <c r="E52" s="15"/>
      <c r="F52" s="15"/>
      <c r="G52" s="15"/>
    </row>
    <row r="53" spans="5:7" ht="14.25">
      <c r="E53" s="15"/>
      <c r="F53" s="15"/>
      <c r="G53" s="15"/>
    </row>
    <row r="54" spans="5:7" ht="14.25">
      <c r="E54" s="15"/>
      <c r="F54" s="15"/>
      <c r="G54" s="15"/>
    </row>
    <row r="55" spans="5:7" ht="14.25">
      <c r="E55" s="15"/>
      <c r="F55" s="15"/>
      <c r="G55" s="15"/>
    </row>
    <row r="56" spans="5:7" ht="14.25">
      <c r="E56" s="15"/>
      <c r="F56" s="15"/>
      <c r="G56" s="15"/>
    </row>
    <row r="57" spans="5:7" ht="14.25">
      <c r="E57" s="15"/>
      <c r="F57" s="15"/>
      <c r="G57" s="15"/>
    </row>
    <row r="58" spans="5:7" ht="14.25">
      <c r="E58" s="15"/>
      <c r="F58" s="15"/>
      <c r="G58" s="15"/>
    </row>
    <row r="59" spans="5:7" ht="14.25">
      <c r="E59" s="15"/>
      <c r="F59" s="15"/>
      <c r="G59" s="15"/>
    </row>
    <row r="60" spans="5:7" ht="14.25">
      <c r="E60" s="15"/>
      <c r="F60" s="15"/>
      <c r="G60" s="15"/>
    </row>
    <row r="61" spans="5:7" ht="14.25">
      <c r="E61" s="15"/>
      <c r="F61" s="15"/>
      <c r="G61" s="15"/>
    </row>
    <row r="62" spans="5:7" ht="14.25">
      <c r="E62" s="15"/>
      <c r="F62" s="15"/>
      <c r="G62" s="15"/>
    </row>
    <row r="63" spans="5:7" ht="14.25">
      <c r="E63" s="15"/>
      <c r="F63" s="15"/>
      <c r="G63" s="15"/>
    </row>
    <row r="64" spans="5:7" ht="14.25">
      <c r="E64" s="15"/>
      <c r="F64" s="15"/>
      <c r="G64" s="15"/>
    </row>
    <row r="65" spans="5:7" ht="14.25">
      <c r="E65" s="15"/>
      <c r="F65" s="15"/>
      <c r="G65" s="15"/>
    </row>
    <row r="66" spans="5:7" ht="14.25">
      <c r="E66" s="15"/>
      <c r="F66" s="15"/>
      <c r="G66" s="15"/>
    </row>
    <row r="67" spans="5:7" ht="14.25">
      <c r="E67" s="15"/>
      <c r="F67" s="15"/>
      <c r="G67" s="15"/>
    </row>
    <row r="68" spans="5:7" ht="14.25">
      <c r="E68" s="15"/>
      <c r="F68" s="15"/>
      <c r="G68" s="15"/>
    </row>
    <row r="69" spans="5:7" ht="14.25">
      <c r="E69" s="15"/>
      <c r="F69" s="15"/>
      <c r="G69" s="15"/>
    </row>
    <row r="70" spans="5:7" ht="14.25">
      <c r="E70" s="15"/>
      <c r="F70" s="15"/>
      <c r="G70" s="15"/>
    </row>
    <row r="71" spans="5:7" ht="14.25">
      <c r="E71" s="15"/>
      <c r="F71" s="15"/>
      <c r="G71" s="15"/>
    </row>
    <row r="72" spans="5:7" ht="14.25">
      <c r="E72" s="15"/>
      <c r="F72" s="15"/>
      <c r="G72" s="15"/>
    </row>
    <row r="73" spans="5:7" ht="14.25">
      <c r="E73" s="15"/>
      <c r="F73" s="15"/>
      <c r="G73" s="15"/>
    </row>
    <row r="74" spans="5:7" ht="14.25">
      <c r="E74" s="15"/>
      <c r="F74" s="15"/>
      <c r="G74" s="15"/>
    </row>
    <row r="75" spans="5:7" ht="14.25">
      <c r="E75" s="15"/>
      <c r="F75" s="15"/>
      <c r="G75" s="15"/>
    </row>
    <row r="76" spans="5:7" ht="14.25">
      <c r="E76" s="15"/>
      <c r="F76" s="15"/>
      <c r="G76" s="15"/>
    </row>
    <row r="77" spans="5:7" ht="14.25">
      <c r="E77" s="15"/>
      <c r="F77" s="15"/>
      <c r="G77" s="15"/>
    </row>
    <row r="78" spans="5:7" ht="14.25">
      <c r="E78" s="15"/>
      <c r="F78" s="15"/>
      <c r="G78" s="15"/>
    </row>
    <row r="79" spans="5:7" ht="14.25">
      <c r="E79" s="15"/>
      <c r="F79" s="15"/>
      <c r="G79" s="15"/>
    </row>
    <row r="80" spans="5:7" ht="14.25">
      <c r="E80" s="15"/>
      <c r="F80" s="15"/>
      <c r="G80" s="15"/>
    </row>
    <row r="81" spans="5:7" ht="14.25">
      <c r="E81" s="15"/>
      <c r="F81" s="15"/>
      <c r="G81" s="15"/>
    </row>
    <row r="82" spans="5:7" ht="14.25">
      <c r="E82" s="15"/>
      <c r="F82" s="15"/>
      <c r="G82" s="15"/>
    </row>
    <row r="83" spans="5:7" ht="14.25">
      <c r="E83" s="15"/>
      <c r="F83" s="15"/>
      <c r="G83" s="15"/>
    </row>
    <row r="84" spans="5:7" ht="14.25">
      <c r="E84" s="15"/>
      <c r="F84" s="15"/>
      <c r="G84" s="15"/>
    </row>
    <row r="85" spans="5:7" ht="14.25">
      <c r="E85" s="15"/>
      <c r="F85" s="15"/>
      <c r="G85" s="15"/>
    </row>
    <row r="86" spans="5:7" ht="14.25">
      <c r="E86" s="15"/>
      <c r="F86" s="15"/>
      <c r="G86" s="15"/>
    </row>
    <row r="87" spans="5:7" ht="14.25">
      <c r="E87" s="15"/>
      <c r="F87" s="15"/>
      <c r="G87" s="15"/>
    </row>
    <row r="88" spans="5:7" ht="14.25">
      <c r="E88" s="15"/>
      <c r="F88" s="15"/>
      <c r="G88" s="15"/>
    </row>
    <row r="89" spans="5:7" ht="14.25">
      <c r="E89" s="15"/>
      <c r="F89" s="15"/>
      <c r="G89" s="15"/>
    </row>
    <row r="90" spans="5:7" ht="14.25">
      <c r="E90" s="15"/>
      <c r="F90" s="15"/>
      <c r="G90" s="15"/>
    </row>
    <row r="91" spans="5:7" ht="14.25">
      <c r="E91" s="15"/>
      <c r="F91" s="15"/>
      <c r="G91" s="15"/>
    </row>
    <row r="92" spans="5:7" ht="14.25">
      <c r="E92" s="15"/>
      <c r="F92" s="15"/>
      <c r="G92" s="15"/>
    </row>
    <row r="93" spans="5:7" ht="14.25">
      <c r="E93" s="15"/>
      <c r="F93" s="15"/>
      <c r="G93" s="15"/>
    </row>
    <row r="94" spans="5:7" ht="14.25">
      <c r="E94" s="15"/>
      <c r="F94" s="15"/>
      <c r="G94" s="15"/>
    </row>
    <row r="95" spans="5:7" ht="14.25">
      <c r="E95" s="15"/>
      <c r="F95" s="15"/>
      <c r="G95" s="15"/>
    </row>
    <row r="96" spans="5:7" ht="14.25">
      <c r="E96" s="15"/>
      <c r="F96" s="15"/>
      <c r="G96" s="15"/>
    </row>
    <row r="97" spans="5:7" ht="14.25">
      <c r="E97" s="15"/>
      <c r="F97" s="15"/>
      <c r="G97" s="15"/>
    </row>
    <row r="98" spans="5:7" ht="14.25">
      <c r="E98" s="15"/>
      <c r="F98" s="15"/>
      <c r="G98" s="15"/>
    </row>
    <row r="99" spans="5:7" ht="14.25">
      <c r="E99" s="15"/>
      <c r="F99" s="15"/>
      <c r="G99" s="15"/>
    </row>
    <row r="100" spans="5:7" ht="14.25">
      <c r="E100" s="15"/>
      <c r="F100" s="15"/>
      <c r="G100" s="15"/>
    </row>
    <row r="101" spans="5:7" ht="14.25">
      <c r="E101" s="15"/>
      <c r="F101" s="15"/>
      <c r="G101" s="15"/>
    </row>
    <row r="102" spans="5:7" ht="14.25">
      <c r="E102" s="15"/>
      <c r="F102" s="15"/>
      <c r="G102" s="15"/>
    </row>
    <row r="103" spans="5:7" ht="14.25">
      <c r="E103" s="15"/>
      <c r="F103" s="15"/>
      <c r="G103" s="15"/>
    </row>
    <row r="104" spans="5:7" ht="14.25">
      <c r="E104" s="15"/>
      <c r="F104" s="15"/>
      <c r="G104" s="15"/>
    </row>
    <row r="105" spans="5:7" ht="14.25">
      <c r="E105" s="15"/>
      <c r="F105" s="15"/>
      <c r="G105" s="15"/>
    </row>
    <row r="106" spans="5:7" ht="14.25">
      <c r="E106" s="15"/>
      <c r="F106" s="15"/>
      <c r="G106" s="15"/>
    </row>
    <row r="107" spans="5:7" ht="14.25">
      <c r="E107" s="15"/>
      <c r="F107" s="15"/>
      <c r="G107" s="15"/>
    </row>
    <row r="108" spans="5:7" ht="14.25">
      <c r="E108" s="15"/>
      <c r="F108" s="15"/>
      <c r="G108" s="15"/>
    </row>
    <row r="109" spans="5:7" ht="14.25">
      <c r="E109" s="15"/>
      <c r="F109" s="15"/>
      <c r="G109" s="15"/>
    </row>
    <row r="110" spans="5:7" ht="14.25">
      <c r="E110" s="15"/>
      <c r="F110" s="15"/>
      <c r="G110" s="15"/>
    </row>
    <row r="111" spans="5:7" ht="14.25">
      <c r="E111" s="15"/>
      <c r="F111" s="15"/>
      <c r="G111" s="15"/>
    </row>
    <row r="112" spans="5:7" ht="14.25">
      <c r="E112" s="15"/>
      <c r="F112" s="15"/>
      <c r="G112" s="15"/>
    </row>
    <row r="113" spans="5:7" ht="14.25">
      <c r="E113" s="15"/>
      <c r="F113" s="15"/>
      <c r="G113" s="15"/>
    </row>
    <row r="114" spans="5:7" ht="14.25">
      <c r="E114" s="15"/>
      <c r="F114" s="15"/>
      <c r="G114" s="15"/>
    </row>
    <row r="115" spans="5:7" ht="14.25">
      <c r="E115" s="15"/>
      <c r="F115" s="15"/>
      <c r="G115" s="15"/>
    </row>
    <row r="116" spans="5:7" ht="14.25">
      <c r="E116" s="15"/>
      <c r="F116" s="15"/>
      <c r="G116" s="15"/>
    </row>
    <row r="117" spans="5:7" ht="14.25">
      <c r="E117" s="15"/>
      <c r="F117" s="15"/>
      <c r="G117" s="15"/>
    </row>
    <row r="118" spans="5:7" ht="14.25">
      <c r="E118" s="15"/>
      <c r="F118" s="15"/>
      <c r="G118" s="15"/>
    </row>
    <row r="119" spans="5:7" ht="14.25">
      <c r="E119" s="15"/>
      <c r="F119" s="15"/>
      <c r="G119" s="15"/>
    </row>
    <row r="120" spans="5:7" ht="14.25">
      <c r="E120" s="15"/>
      <c r="F120" s="15"/>
      <c r="G120" s="15"/>
    </row>
    <row r="121" spans="5:7" ht="14.25">
      <c r="E121" s="15"/>
      <c r="F121" s="15"/>
      <c r="G121" s="15"/>
    </row>
    <row r="122" spans="5:7" ht="14.25">
      <c r="E122" s="15"/>
      <c r="F122" s="15"/>
      <c r="G122" s="15"/>
    </row>
    <row r="123" spans="5:7" ht="14.25">
      <c r="E123" s="15"/>
      <c r="F123" s="15"/>
      <c r="G123" s="15"/>
    </row>
    <row r="124" spans="5:7" ht="14.25">
      <c r="E124" s="15"/>
      <c r="F124" s="15"/>
      <c r="G124" s="15"/>
    </row>
    <row r="125" spans="5:7" ht="14.25">
      <c r="E125" s="15"/>
      <c r="F125" s="15"/>
      <c r="G125" s="15"/>
    </row>
    <row r="126" spans="5:7" ht="14.25">
      <c r="E126" s="15"/>
      <c r="F126" s="15"/>
      <c r="G126" s="15"/>
    </row>
    <row r="127" spans="5:7" ht="14.25">
      <c r="E127" s="15"/>
      <c r="F127" s="15"/>
      <c r="G127" s="15"/>
    </row>
    <row r="128" spans="5:7" ht="14.25">
      <c r="E128" s="15"/>
      <c r="F128" s="15"/>
      <c r="G128" s="15"/>
    </row>
    <row r="129" spans="5:7" ht="14.25">
      <c r="E129" s="15"/>
      <c r="F129" s="15"/>
      <c r="G129" s="15"/>
    </row>
    <row r="130" spans="5:7" ht="14.25">
      <c r="E130" s="15"/>
      <c r="F130" s="15"/>
      <c r="G130" s="15"/>
    </row>
    <row r="131" spans="5:7" ht="14.25">
      <c r="E131" s="15"/>
      <c r="F131" s="15"/>
      <c r="G131" s="15"/>
    </row>
    <row r="132" spans="5:7" ht="14.25">
      <c r="E132" s="15"/>
      <c r="F132" s="15"/>
      <c r="G132" s="15"/>
    </row>
    <row r="133" spans="5:7" ht="14.25">
      <c r="E133" s="15"/>
      <c r="F133" s="15"/>
      <c r="G133" s="15"/>
    </row>
    <row r="134" spans="5:7" ht="14.25">
      <c r="E134" s="15"/>
      <c r="F134" s="15"/>
      <c r="G134" s="15"/>
    </row>
    <row r="135" spans="5:7" ht="14.25">
      <c r="E135" s="15"/>
      <c r="F135" s="15"/>
      <c r="G135" s="15"/>
    </row>
    <row r="136" spans="5:7" ht="14.25">
      <c r="E136" s="15"/>
      <c r="F136" s="15"/>
      <c r="G136" s="15"/>
    </row>
    <row r="137" spans="5:7" ht="14.25">
      <c r="E137" s="15"/>
      <c r="F137" s="15"/>
      <c r="G137" s="15"/>
    </row>
    <row r="138" spans="5:7" ht="14.25">
      <c r="E138" s="15"/>
      <c r="F138" s="15"/>
      <c r="G138" s="15"/>
    </row>
    <row r="139" spans="5:7" ht="14.25">
      <c r="E139" s="15"/>
      <c r="F139" s="15"/>
      <c r="G139" s="15"/>
    </row>
    <row r="140" spans="5:7" ht="14.25">
      <c r="E140" s="15"/>
      <c r="F140" s="15"/>
      <c r="G140" s="15"/>
    </row>
    <row r="141" spans="5:7" ht="14.25">
      <c r="E141" s="15"/>
      <c r="F141" s="15"/>
      <c r="G141" s="15"/>
    </row>
    <row r="142" spans="5:7" ht="14.25">
      <c r="E142" s="15"/>
      <c r="F142" s="15"/>
      <c r="G142" s="15"/>
    </row>
    <row r="143" spans="5:7" ht="14.25">
      <c r="E143" s="15"/>
      <c r="F143" s="15"/>
      <c r="G143" s="15"/>
    </row>
    <row r="144" spans="5:7" ht="14.25">
      <c r="E144" s="15"/>
      <c r="F144" s="15"/>
      <c r="G144" s="15"/>
    </row>
    <row r="145" spans="5:7" ht="14.25">
      <c r="E145" s="15"/>
      <c r="F145" s="15"/>
      <c r="G145" s="15"/>
    </row>
    <row r="146" spans="5:7" ht="14.25">
      <c r="E146" s="15"/>
      <c r="F146" s="15"/>
      <c r="G146" s="15"/>
    </row>
    <row r="147" spans="5:7" ht="14.25">
      <c r="E147" s="15"/>
      <c r="F147" s="15"/>
      <c r="G147" s="15"/>
    </row>
    <row r="148" spans="5:7" ht="14.25">
      <c r="E148" s="15"/>
      <c r="F148" s="15"/>
      <c r="G148" s="15"/>
    </row>
    <row r="149" spans="5:7" ht="14.25">
      <c r="E149" s="15"/>
      <c r="F149" s="15"/>
      <c r="G149" s="15"/>
    </row>
    <row r="150" spans="5:7" ht="14.25">
      <c r="E150" s="15"/>
      <c r="F150" s="15"/>
      <c r="G150" s="15"/>
    </row>
    <row r="151" spans="5:7" ht="14.25">
      <c r="E151" s="15"/>
      <c r="F151" s="15"/>
      <c r="G151" s="15"/>
    </row>
    <row r="152" spans="5:7" ht="14.25">
      <c r="E152" s="15"/>
      <c r="F152" s="15"/>
      <c r="G152" s="15"/>
    </row>
    <row r="153" spans="5:7" ht="14.25">
      <c r="E153" s="15"/>
      <c r="F153" s="15"/>
      <c r="G153" s="15"/>
    </row>
    <row r="154" spans="5:7" ht="14.25">
      <c r="E154" s="15"/>
      <c r="F154" s="15"/>
      <c r="G154" s="15"/>
    </row>
    <row r="155" spans="5:7" ht="14.25">
      <c r="E155" s="15"/>
      <c r="F155" s="15"/>
      <c r="G155" s="15"/>
    </row>
    <row r="156" spans="5:7" ht="14.25">
      <c r="E156" s="15"/>
      <c r="F156" s="15"/>
      <c r="G156" s="15"/>
    </row>
    <row r="157" spans="5:7" ht="14.25">
      <c r="E157" s="15"/>
      <c r="F157" s="15"/>
      <c r="G157" s="15"/>
    </row>
    <row r="158" spans="5:7" ht="14.25">
      <c r="E158" s="15"/>
      <c r="F158" s="15"/>
      <c r="G158" s="15"/>
    </row>
    <row r="159" spans="5:7" ht="14.25">
      <c r="E159" s="15"/>
      <c r="F159" s="15"/>
      <c r="G159" s="15"/>
    </row>
    <row r="160" spans="5:7" ht="14.25">
      <c r="E160" s="15"/>
      <c r="F160" s="15"/>
      <c r="G160" s="15"/>
    </row>
    <row r="161" spans="5:7" ht="14.25">
      <c r="E161" s="15"/>
      <c r="F161" s="15"/>
      <c r="G161" s="15"/>
    </row>
    <row r="162" spans="5:7" ht="14.25">
      <c r="E162" s="15"/>
      <c r="F162" s="15"/>
      <c r="G162" s="15"/>
    </row>
    <row r="163" spans="5:7" ht="14.25">
      <c r="E163" s="15"/>
      <c r="F163" s="15"/>
      <c r="G163" s="15"/>
    </row>
    <row r="164" spans="5:7" ht="14.25">
      <c r="E164" s="15"/>
      <c r="F164" s="15"/>
      <c r="G164" s="15"/>
    </row>
    <row r="165" spans="5:7" ht="14.25">
      <c r="E165" s="15"/>
      <c r="F165" s="15"/>
      <c r="G165" s="15"/>
    </row>
    <row r="166" spans="5:7" ht="14.25">
      <c r="E166" s="15"/>
      <c r="F166" s="15"/>
      <c r="G166" s="15"/>
    </row>
    <row r="167" spans="5:7" ht="14.25">
      <c r="E167" s="15"/>
      <c r="F167" s="15"/>
      <c r="G167" s="15"/>
    </row>
    <row r="168" spans="5:7" ht="14.25">
      <c r="E168" s="15"/>
      <c r="F168" s="15"/>
      <c r="G168" s="15"/>
    </row>
    <row r="169" spans="5:7" ht="14.25">
      <c r="E169" s="15"/>
      <c r="F169" s="15"/>
      <c r="G169" s="15"/>
    </row>
    <row r="170" spans="5:7" ht="14.25">
      <c r="E170" s="15"/>
      <c r="F170" s="15"/>
      <c r="G170" s="15"/>
    </row>
    <row r="171" spans="5:7" ht="14.25">
      <c r="E171" s="15"/>
      <c r="F171" s="15"/>
      <c r="G171" s="15"/>
    </row>
    <row r="172" spans="5:7" ht="14.25">
      <c r="E172" s="15"/>
      <c r="F172" s="15"/>
      <c r="G172" s="15"/>
    </row>
    <row r="173" spans="5:7" ht="14.25">
      <c r="E173" s="15"/>
      <c r="F173" s="15"/>
      <c r="G173" s="15"/>
    </row>
    <row r="174" spans="5:7" ht="14.25">
      <c r="E174" s="15"/>
      <c r="F174" s="15"/>
      <c r="G174" s="15"/>
    </row>
    <row r="175" spans="5:7" ht="14.25">
      <c r="E175" s="15"/>
      <c r="F175" s="15"/>
      <c r="G175" s="15"/>
    </row>
    <row r="176" spans="5:7" ht="14.25">
      <c r="E176" s="15"/>
      <c r="F176" s="15"/>
      <c r="G176" s="15"/>
    </row>
    <row r="177" spans="5:7" ht="14.25">
      <c r="E177" s="15"/>
      <c r="F177" s="15"/>
      <c r="G177" s="15"/>
    </row>
    <row r="178" spans="5:7" ht="14.25">
      <c r="E178" s="15"/>
      <c r="F178" s="15"/>
      <c r="G178" s="15"/>
    </row>
    <row r="179" spans="5:7" ht="14.25">
      <c r="E179" s="15"/>
      <c r="F179" s="15"/>
      <c r="G179" s="15"/>
    </row>
    <row r="180" spans="5:7" ht="14.25">
      <c r="E180" s="15"/>
      <c r="F180" s="15"/>
      <c r="G180" s="15"/>
    </row>
    <row r="181" spans="5:7" ht="14.25">
      <c r="E181" s="15"/>
      <c r="F181" s="15"/>
      <c r="G181" s="15"/>
    </row>
    <row r="182" spans="5:7" ht="14.25">
      <c r="E182" s="15"/>
      <c r="F182" s="15"/>
      <c r="G182" s="15"/>
    </row>
    <row r="183" spans="5:7" ht="14.25">
      <c r="E183" s="15"/>
      <c r="F183" s="15"/>
      <c r="G183" s="15"/>
    </row>
    <row r="184" spans="5:7" ht="14.25">
      <c r="E184" s="15"/>
      <c r="F184" s="15"/>
      <c r="G184" s="15"/>
    </row>
    <row r="185" spans="5:7" ht="14.25">
      <c r="E185" s="15"/>
      <c r="F185" s="15"/>
      <c r="G185" s="15"/>
    </row>
    <row r="186" spans="5:7" ht="14.25">
      <c r="E186" s="15"/>
      <c r="F186" s="15"/>
      <c r="G186" s="15"/>
    </row>
  </sheetData>
  <sheetProtection/>
  <mergeCells count="8">
    <mergeCell ref="A6:B6"/>
    <mergeCell ref="C4:C5"/>
    <mergeCell ref="H4:H5"/>
    <mergeCell ref="A1:H1"/>
    <mergeCell ref="B4:B5"/>
    <mergeCell ref="D4:D5"/>
    <mergeCell ref="E4:G4"/>
    <mergeCell ref="A4:A5"/>
  </mergeCells>
  <conditionalFormatting sqref="H3 A1:A2 B3:E4 A6 F5:G14 I1:IU1 B5 D5:E6 I5:IU5 H4:IU4 J2:IU3 B15:G65521 H6:IU65521 A7:E14">
    <cfRule type="expression" priority="4" dxfId="0" stopIfTrue="1">
      <formula>含公式的单元格</formula>
    </cfRule>
  </conditionalFormatting>
  <conditionalFormatting sqref="G2">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C22"/>
  <sheetViews>
    <sheetView tabSelected="1" zoomScalePageLayoutView="0" workbookViewId="0" topLeftCell="A1">
      <selection activeCell="F19" sqref="F19"/>
    </sheetView>
  </sheetViews>
  <sheetFormatPr defaultColWidth="9.33203125" defaultRowHeight="12"/>
  <cols>
    <col min="1" max="1" width="59.83203125" style="22" customWidth="1"/>
    <col min="2" max="2" width="40.33203125" style="139" customWidth="1"/>
    <col min="3" max="3" width="42.83203125" style="139" customWidth="1"/>
    <col min="4" max="237" width="9.33203125" style="22" customWidth="1"/>
    <col min="238" max="238" width="50" style="22" customWidth="1"/>
    <col min="239" max="239" width="6.33203125" style="22" customWidth="1"/>
    <col min="240" max="240" width="20" style="22" customWidth="1"/>
    <col min="241" max="241" width="56.33203125" style="22" customWidth="1"/>
    <col min="242" max="242" width="6.33203125" style="22" customWidth="1"/>
    <col min="243" max="243" width="20" style="22" customWidth="1"/>
    <col min="244" max="244" width="11.33203125" style="22" customWidth="1"/>
    <col min="245" max="16384" width="9.33203125" style="22" customWidth="1"/>
  </cols>
  <sheetData>
    <row r="1" spans="1:3" ht="23.25" customHeight="1">
      <c r="A1" s="120" t="s">
        <v>229</v>
      </c>
      <c r="B1" s="120"/>
      <c r="C1" s="120"/>
    </row>
    <row r="2" spans="1:3" ht="23.25" customHeight="1">
      <c r="A2" s="23"/>
      <c r="C2" s="164" t="s">
        <v>115</v>
      </c>
    </row>
    <row r="3" spans="1:3" ht="18" customHeight="1">
      <c r="A3" s="25" t="s">
        <v>57</v>
      </c>
      <c r="B3" s="25" t="s">
        <v>124</v>
      </c>
      <c r="C3" s="25" t="s">
        <v>125</v>
      </c>
    </row>
    <row r="4" spans="1:3" s="73" customFormat="1" ht="18" customHeight="1">
      <c r="A4" s="51" t="s">
        <v>126</v>
      </c>
      <c r="B4" s="165">
        <v>1498</v>
      </c>
      <c r="C4" s="165">
        <v>1479.8</v>
      </c>
    </row>
    <row r="5" spans="1:3" ht="18" customHeight="1">
      <c r="A5" s="24" t="s">
        <v>116</v>
      </c>
      <c r="B5" s="163"/>
      <c r="C5" s="163"/>
    </row>
    <row r="6" spans="1:3" ht="18" customHeight="1">
      <c r="A6" s="24" t="s">
        <v>117</v>
      </c>
      <c r="B6" s="163">
        <f>B7+B8</f>
        <v>1408</v>
      </c>
      <c r="C6" s="163">
        <f>C7+C8</f>
        <v>1389.8</v>
      </c>
    </row>
    <row r="7" spans="1:3" ht="18" customHeight="1">
      <c r="A7" s="24" t="s">
        <v>118</v>
      </c>
      <c r="B7" s="163">
        <v>58</v>
      </c>
      <c r="C7" s="163">
        <v>39.8</v>
      </c>
    </row>
    <row r="8" spans="1:3" ht="18" customHeight="1">
      <c r="A8" s="24" t="s">
        <v>119</v>
      </c>
      <c r="B8" s="163">
        <v>1350</v>
      </c>
      <c r="C8" s="163">
        <v>1350</v>
      </c>
    </row>
    <row r="9" spans="1:3" ht="18" customHeight="1">
      <c r="A9" s="24" t="s">
        <v>120</v>
      </c>
      <c r="B9" s="163">
        <f>B10</f>
        <v>90</v>
      </c>
      <c r="C9" s="163">
        <v>90</v>
      </c>
    </row>
    <row r="10" spans="1:3" ht="18" customHeight="1">
      <c r="A10" s="24" t="s">
        <v>121</v>
      </c>
      <c r="B10" s="163">
        <v>90</v>
      </c>
      <c r="C10" s="163">
        <v>90</v>
      </c>
    </row>
    <row r="11" spans="1:3" ht="18" customHeight="1">
      <c r="A11" s="24" t="s">
        <v>122</v>
      </c>
      <c r="B11" s="163"/>
      <c r="C11" s="163"/>
    </row>
    <row r="12" spans="1:3" ht="18" customHeight="1">
      <c r="A12" s="51" t="s">
        <v>127</v>
      </c>
      <c r="B12" s="25" t="s">
        <v>49</v>
      </c>
      <c r="C12" s="25"/>
    </row>
    <row r="13" spans="1:3" ht="18" customHeight="1">
      <c r="A13" s="24" t="s">
        <v>68</v>
      </c>
      <c r="B13" s="25" t="s">
        <v>49</v>
      </c>
      <c r="C13" s="25"/>
    </row>
    <row r="14" spans="1:3" ht="18" customHeight="1">
      <c r="A14" s="24" t="s">
        <v>69</v>
      </c>
      <c r="B14" s="25" t="s">
        <v>49</v>
      </c>
      <c r="C14" s="25"/>
    </row>
    <row r="15" spans="1:3" ht="18" customHeight="1">
      <c r="A15" s="24" t="s">
        <v>70</v>
      </c>
      <c r="B15" s="25" t="s">
        <v>49</v>
      </c>
      <c r="C15" s="25">
        <v>1</v>
      </c>
    </row>
    <row r="16" spans="1:3" ht="18" customHeight="1">
      <c r="A16" s="24" t="s">
        <v>71</v>
      </c>
      <c r="B16" s="25" t="s">
        <v>49</v>
      </c>
      <c r="C16" s="25">
        <v>268</v>
      </c>
    </row>
    <row r="17" spans="1:3" ht="18" customHeight="1">
      <c r="A17" s="24" t="s">
        <v>72</v>
      </c>
      <c r="B17" s="25" t="s">
        <v>49</v>
      </c>
      <c r="C17" s="25">
        <v>418</v>
      </c>
    </row>
    <row r="18" spans="1:3" ht="18" customHeight="1">
      <c r="A18" s="24" t="s">
        <v>73</v>
      </c>
      <c r="B18" s="25" t="s">
        <v>49</v>
      </c>
      <c r="C18" s="25">
        <v>5096</v>
      </c>
    </row>
    <row r="19" spans="1:3" ht="18" customHeight="1">
      <c r="A19" s="24" t="s">
        <v>74</v>
      </c>
      <c r="B19" s="25" t="s">
        <v>49</v>
      </c>
      <c r="C19" s="25"/>
    </row>
    <row r="20" spans="1:3" ht="18" customHeight="1">
      <c r="A20" s="24" t="s">
        <v>75</v>
      </c>
      <c r="B20" s="25" t="s">
        <v>49</v>
      </c>
      <c r="C20" s="25"/>
    </row>
    <row r="21" spans="1:3" ht="18" customHeight="1">
      <c r="A21" s="124" t="s">
        <v>138</v>
      </c>
      <c r="B21" s="124"/>
      <c r="C21" s="124"/>
    </row>
    <row r="22" spans="1:3" ht="35.25" customHeight="1">
      <c r="A22" s="124" t="s">
        <v>132</v>
      </c>
      <c r="B22" s="124"/>
      <c r="C22" s="124"/>
    </row>
  </sheetData>
  <sheetProtection/>
  <mergeCells count="3">
    <mergeCell ref="A1:C1"/>
    <mergeCell ref="A22:C22"/>
    <mergeCell ref="A21:C21"/>
  </mergeCells>
  <conditionalFormatting sqref="A1">
    <cfRule type="expression" priority="3"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2016-08-03T01:08:22Z</cp:lastPrinted>
  <dcterms:created xsi:type="dcterms:W3CDTF">2014-07-25T07:49:00Z</dcterms:created>
  <dcterms:modified xsi:type="dcterms:W3CDTF">2016-08-08T06:45:42Z</dcterms:modified>
  <cp:category/>
  <cp:version/>
  <cp:contentType/>
  <cp:contentStatus/>
</cp:coreProperties>
</file>