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definedName name="_xlnm.Print_Titles" localSheetId="5">'GK06 一般公共预算财政拨款基本支出决算表'!$1:$9</definedName>
  </definedNames>
  <calcPr fullCalcOnLoad="1"/>
</workbook>
</file>

<file path=xl/sharedStrings.xml><?xml version="1.0" encoding="utf-8"?>
<sst xmlns="http://schemas.openxmlformats.org/spreadsheetml/2006/main" count="768" uniqueCount="363">
  <si>
    <r>
      <rPr>
        <sz val="10"/>
        <rFont val="宋体"/>
        <family val="0"/>
      </rPr>
      <t>附件</t>
    </r>
    <r>
      <rPr>
        <sz val="10"/>
        <rFont val="Arial"/>
        <family val="2"/>
      </rPr>
      <t>1</t>
    </r>
  </si>
  <si>
    <t>收入支出决算总表</t>
  </si>
  <si>
    <t>公开01表</t>
  </si>
  <si>
    <t>公开部门：中国民主促进会重庆市永川区委员会</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</si>
  <si>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</si>
  <si>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</si>
  <si>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</si>
  <si>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</si>
  <si>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</si>
  <si>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</si>
  <si>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</si>
  <si>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</si>
  <si>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</si>
  <si>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</si>
  <si>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</si>
  <si>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</si>
  <si>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</si>
  <si>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</si>
  <si>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</si>
  <si>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</si>
  <si>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</si>
  <si>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</si>
  <si>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</si>
  <si>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</si>
  <si>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</si>
  <si>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</si>
  <si>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</si>
  <si>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</si>
  <si>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</si>
  <si>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</si>
  <si>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</si>
  <si>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</si>
  <si>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</si>
  <si>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</si>
  <si>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</si>
  <si>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</si>
  <si>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</si>
  <si>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</si>
  <si>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</si>
  <si>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</si>
  <si>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</si>
  <si>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</si>
  <si>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</si>
  <si>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</si>
  <si>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</si>
  <si>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</si>
  <si>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</si>
  <si>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</si>
  <si>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</si>
  <si>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</si>
  <si>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公开部门：</t>
  </si>
  <si>
    <t xml:space="preserve">  中国民主促进会重庆市永川区委员会</t>
  </si>
  <si>
    <t>财政拨款收入</t>
  </si>
  <si>
    <t>上级补助收入</t>
  </si>
  <si>
    <t>事业收入</t>
  </si>
  <si>
    <t>经营收入</t>
  </si>
  <si>
    <t>附属单位上缴收入</t>
  </si>
  <si>
    <t>其他收入</t>
  </si>
  <si>
    <t>功能分类科目编码</t>
  </si>
  <si>
    <t>项目（按“项”级功能分类科目）</t>
  </si>
  <si>
    <t>合   计</t>
  </si>
  <si>
    <t>201</t>
  </si>
  <si>
    <t>一般公共服务支出</t>
  </si>
  <si>
    <t>20128</t>
  </si>
  <si>
    <t>民主党派及工商联事务</t>
  </si>
  <si>
    <t>2012801</t>
  </si>
  <si>
    <t xml:space="preserve">  行政运行</t>
  </si>
  <si>
    <t>2012802</t>
  </si>
  <si>
    <t xml:space="preserve">  一般行政管理事务</t>
  </si>
  <si>
    <t>2012804</t>
  </si>
  <si>
    <t xml:space="preserve">  参政议政</t>
  </si>
  <si>
    <t>2012899</t>
  </si>
  <si>
    <t xml:space="preserve">  其他民主党派及工商联事务支出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</si>
  <si>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</si>
  <si>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</si>
  <si>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</si>
  <si>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</si>
  <si>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</si>
  <si>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</si>
  <si>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</si>
  <si>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</si>
  <si>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</si>
  <si>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</si>
  <si>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</si>
  <si>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</si>
  <si>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</si>
  <si>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</si>
  <si>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</si>
  <si>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</si>
  <si>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</si>
  <si>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</si>
  <si>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</si>
  <si>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</si>
  <si>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</si>
  <si>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</si>
  <si>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</si>
  <si>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</si>
  <si>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</si>
  <si>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支出决算表</t>
  </si>
  <si>
    <t>公开03表</t>
  </si>
  <si>
    <t>中国民主促进会重庆市永川区委员会</t>
  </si>
  <si>
    <t>基本支出</t>
  </si>
  <si>
    <t>项目支出</t>
  </si>
  <si>
    <t>上缴上级支出</t>
  </si>
  <si>
    <t>经营支出</t>
  </si>
  <si>
    <t>对附属单位补助支出</t>
  </si>
  <si>
    <t>支出功能分类科目编码</t>
  </si>
  <si>
    <t>科目名称</t>
  </si>
  <si>
    <t>合      计</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</si>
  <si>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</si>
  <si>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</si>
  <si>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</si>
  <si>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</si>
  <si>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</si>
  <si>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</si>
  <si>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</si>
  <si>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</si>
  <si>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</si>
  <si>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</si>
  <si>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</si>
  <si>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</si>
  <si>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</si>
  <si>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</si>
  <si>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</si>
  <si>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</si>
  <si>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 xml:space="preserve">         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</si>
  <si>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</si>
  <si>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</si>
  <si>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</si>
  <si>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</si>
  <si>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</si>
  <si>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</si>
  <si>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</si>
  <si>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</si>
  <si>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</si>
  <si>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</si>
  <si>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</si>
  <si>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</si>
  <si>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</si>
  <si>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</si>
  <si>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</si>
  <si>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</si>
  <si>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</si>
  <si>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</si>
  <si>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</si>
  <si>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</si>
  <si>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</si>
  <si>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</si>
  <si>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</si>
  <si>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</si>
  <si>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</si>
  <si>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</si>
  <si>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</si>
  <si>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</si>
  <si>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</si>
  <si>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</si>
  <si>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</si>
  <si>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</si>
  <si>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</si>
  <si>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</si>
  <si>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</si>
  <si>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</si>
  <si>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</si>
  <si>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</si>
  <si>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</si>
  <si>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</si>
  <si>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</si>
  <si>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</si>
  <si>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</si>
  <si>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</si>
  <si>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</si>
  <si>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</si>
  <si>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</si>
  <si>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</si>
  <si>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</si>
  <si>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</si>
  <si>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</si>
  <si>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</si>
  <si>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</si>
  <si>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</si>
  <si>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</si>
  <si>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</si>
  <si>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</si>
  <si>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</si>
  <si>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</si>
  <si>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</si>
  <si>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</si>
  <si>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</si>
  <si>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</si>
  <si>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</si>
  <si>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</si>
  <si>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</si>
  <si>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</si>
  <si>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</si>
  <si>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</si>
  <si>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</si>
  <si>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</si>
  <si>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</si>
  <si>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</si>
  <si>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</si>
  <si>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</si>
  <si>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</si>
  <si>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</si>
  <si>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</si>
  <si>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</si>
  <si>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</si>
  <si>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</si>
  <si>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</si>
  <si>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</si>
  <si>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</si>
  <si>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</si>
  <si>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</si>
  <si>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</si>
  <si>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</si>
  <si>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</si>
  <si>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</si>
  <si>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</si>
  <si>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</si>
  <si>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</si>
  <si>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</si>
  <si>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</si>
  <si>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</si>
  <si>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</si>
  <si>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</si>
  <si>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</si>
  <si>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</si>
  <si>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</si>
  <si>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</si>
  <si>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</si>
  <si>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</si>
  <si>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</si>
  <si>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</si>
  <si>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</si>
  <si>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</si>
  <si>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</si>
  <si>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</si>
  <si>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</si>
  <si>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</si>
  <si>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</si>
  <si>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</si>
  <si>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</si>
  <si>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</si>
  <si>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</si>
  <si>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</si>
  <si>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</si>
  <si>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</si>
  <si>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</si>
  <si>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</si>
  <si>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</si>
  <si>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</si>
  <si>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</si>
  <si>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</si>
  <si>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</si>
  <si>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</si>
  <si>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</si>
  <si>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</si>
  <si>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</si>
  <si>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</si>
  <si>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</si>
  <si>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</si>
  <si>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</si>
  <si>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</si>
  <si>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</si>
  <si>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</si>
  <si>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</si>
  <si>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</si>
  <si>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</si>
  <si>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</si>
  <si>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</si>
  <si>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</si>
  <si>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</si>
  <si>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</si>
  <si>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</si>
  <si>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</si>
  <si>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</si>
  <si>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</si>
  <si>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</si>
  <si>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</si>
  <si>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</si>
  <si>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</si>
  <si>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</si>
  <si>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</si>
  <si>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</si>
  <si>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</si>
  <si>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</si>
  <si>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</si>
  <si>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</si>
  <si>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</si>
  <si>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</si>
  <si>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</si>
  <si>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</si>
  <si>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</si>
  <si>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</si>
  <si>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</si>
  <si>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</si>
  <si>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</si>
  <si>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</si>
  <si>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</si>
  <si>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</si>
  <si>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</si>
  <si>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</si>
  <si>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</si>
  <si>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</si>
  <si>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</si>
  <si>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</si>
  <si>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</si>
  <si>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</si>
  <si>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</si>
  <si>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</si>
  <si>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</si>
  <si>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</si>
  <si>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政府性基金预算财政拨款收入支出决算表</t>
  </si>
  <si>
    <t>公开07表</t>
  </si>
  <si>
    <t>：中国民主促进会重庆市永川区委员会</t>
  </si>
  <si>
    <t>本年收入</t>
  </si>
  <si>
    <t>本年支出</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</si>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</sst>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top>
        <color indexed="8"/>
      </top>
      <bottom style="thin">
        <color indexed="8"/>
      </bottom>
    </border>
    <border>
      <left style="thin"/>
      <right style="thin"/>
      <top style="thin"/>
      <bottom style="thin"/>
    </border>
    <border>
      <left style="thick">
        <color indexed="8"/>
      </left>
      <right style="thin">
        <color indexed="8"/>
      </right>
      <top>
        <color indexed="8"/>
      </top>
      <bottom style="thin">
        <color indexed="8"/>
      </bottom>
    </border>
    <border>
      <left style="thick">
        <color indexed="8"/>
      </left>
      <right>
        <color indexed="63"/>
      </right>
      <top>
        <color indexed="63"/>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n">
        <color indexed="8"/>
      </right>
      <top>
        <color indexed="8"/>
      </top>
      <bottom/>
    </border>
    <border>
      <left style="thin">
        <color indexed="8"/>
      </left>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0" fillId="33" borderId="0" xfId="0"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right" vertical="center" shrinkToFit="1"/>
    </xf>
    <xf numFmtId="49" fontId="1" fillId="33"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wrapText="1"/>
    </xf>
    <xf numFmtId="0" fontId="5" fillId="33" borderId="0" xfId="0" applyFont="1" applyFill="1" applyBorder="1" applyAlignment="1">
      <alignment horizontal="center" vertical="center"/>
    </xf>
    <xf numFmtId="0" fontId="3" fillId="33" borderId="13" xfId="0" applyFont="1" applyFill="1" applyBorder="1" applyAlignment="1">
      <alignment horizontal="left" vertical="center"/>
    </xf>
    <xf numFmtId="0" fontId="7" fillId="33" borderId="10" xfId="0" applyFont="1" applyFill="1" applyBorder="1" applyAlignment="1">
      <alignment horizontal="left" vertical="center"/>
    </xf>
    <xf numFmtId="0" fontId="6" fillId="33" borderId="11"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4" xfId="0" applyFont="1" applyFill="1" applyBorder="1" applyAlignment="1">
      <alignment horizontal="distributed"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3" fillId="0" borderId="13"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5" xfId="0" applyFont="1" applyFill="1" applyBorder="1" applyAlignment="1">
      <alignment horizontal="distributed" vertical="center" wrapText="1"/>
    </xf>
    <xf numFmtId="0" fontId="1"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left" vertical="center" shrinkToFit="1"/>
    </xf>
    <xf numFmtId="0" fontId="6" fillId="33" borderId="15" xfId="0" applyFont="1" applyFill="1" applyBorder="1" applyAlignment="1">
      <alignment horizontal="center" vertical="center"/>
    </xf>
    <xf numFmtId="0" fontId="1" fillId="33" borderId="15" xfId="0" applyFont="1" applyFill="1" applyBorder="1" applyAlignment="1">
      <alignment horizontal="left" vertical="center"/>
    </xf>
    <xf numFmtId="4"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15" xfId="0" applyFont="1" applyFill="1" applyBorder="1" applyAlignment="1">
      <alignment horizontal="right" vertical="center" shrinkToFit="1"/>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7"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4" fontId="6" fillId="33" borderId="12" xfId="0" applyNumberFormat="1" applyFont="1" applyFill="1" applyBorder="1" applyAlignment="1">
      <alignment horizontal="right" vertical="center" shrinkToFit="1"/>
    </xf>
    <xf numFmtId="0" fontId="6" fillId="0" borderId="16"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4" xfId="0" applyFont="1" applyFill="1" applyBorder="1" applyAlignment="1">
      <alignment horizontal="center" vertical="center" shrinkToFit="1"/>
    </xf>
    <xf numFmtId="0" fontId="1" fillId="34"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3" fillId="34" borderId="0" xfId="0" applyFont="1" applyFill="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Border="1" applyAlignment="1">
      <alignment/>
    </xf>
    <xf numFmtId="0" fontId="3" fillId="0" borderId="13" xfId="0" applyFont="1" applyBorder="1" applyAlignment="1">
      <alignment horizontal="left" vertical="center"/>
    </xf>
    <xf numFmtId="0" fontId="5" fillId="33" borderId="0" xfId="0" applyFont="1" applyFill="1" applyAlignment="1">
      <alignment horizontal="center" vertical="center"/>
    </xf>
    <xf numFmtId="0" fontId="6" fillId="33" borderId="15" xfId="0" applyFont="1" applyFill="1" applyBorder="1" applyAlignment="1">
      <alignment horizontal="center" vertical="center" shrinkToFit="1"/>
    </xf>
    <xf numFmtId="4" fontId="1" fillId="33" borderId="20" xfId="0" applyNumberFormat="1" applyFont="1" applyFill="1" applyBorder="1" applyAlignment="1">
      <alignment horizontal="right" vertical="center" shrinkToFit="1"/>
    </xf>
    <xf numFmtId="0" fontId="1" fillId="33" borderId="21" xfId="0" applyFont="1" applyFill="1" applyBorder="1" applyAlignment="1">
      <alignment horizontal="left" vertical="center" shrinkToFit="1"/>
    </xf>
    <xf numFmtId="0" fontId="0" fillId="0" borderId="15" xfId="0" applyBorder="1" applyAlignment="1">
      <alignment/>
    </xf>
    <xf numFmtId="0" fontId="1" fillId="33" borderId="21"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E36"/>
  <sheetViews>
    <sheetView workbookViewId="0" topLeftCell="A1">
      <selection activeCell="B7" sqref="B7"/>
    </sheetView>
  </sheetViews>
  <sheetFormatPr defaultColWidth="9.140625" defaultRowHeight="12.75"/>
  <cols>
    <col min="1" max="1" width="37.140625" style="0" customWidth="1"/>
    <col min="2" max="2" width="21.140625" style="0" customWidth="1"/>
    <col min="3" max="3" width="27.140625" style="0" customWidth="1"/>
    <col min="4" max="4" width="25.28125" style="0" customWidth="1"/>
  </cols>
  <sheetData>
    <row r="1" ht="16.5" customHeight="1">
      <c r="A1" t="s">
        <v>0</v>
      </c>
    </row>
    <row r="2" spans="1:5" ht="27.75" customHeight="1">
      <c r="A2" s="2"/>
      <c r="B2" s="4" t="s">
        <v>1</v>
      </c>
      <c r="C2" s="3"/>
      <c r="D2" s="3"/>
      <c r="E2" s="86"/>
    </row>
    <row r="3" spans="1:5" ht="15" customHeight="1">
      <c r="A3" s="2"/>
      <c r="B3" s="3"/>
      <c r="C3" s="3"/>
      <c r="D3" s="3"/>
      <c r="E3" s="86"/>
    </row>
    <row r="4" spans="1:5" ht="15" customHeight="1">
      <c r="A4" s="3"/>
      <c r="B4" s="3"/>
      <c r="C4" s="3"/>
      <c r="D4" s="6" t="s">
        <v>2</v>
      </c>
      <c r="E4" s="86"/>
    </row>
    <row r="5" spans="1:5" ht="15" customHeight="1">
      <c r="A5" s="57" t="s">
        <v>3</v>
      </c>
      <c r="B5" s="88" t="s">
        <v>4</v>
      </c>
      <c r="C5" s="88"/>
      <c r="D5" s="6" t="s">
        <v>5</v>
      </c>
      <c r="E5" s="86"/>
    </row>
    <row r="6" spans="1:4" ht="15" customHeight="1">
      <c r="A6" s="89" t="s">
        <v>6</v>
      </c>
      <c r="B6" s="89" t="s">
        <v>6</v>
      </c>
      <c r="C6" s="89" t="s">
        <v>7</v>
      </c>
      <c r="D6" s="89" t="s">
        <v>7</v>
      </c>
    </row>
    <row r="7" spans="1:4" ht="15" customHeight="1">
      <c r="A7" s="11" t="s">
        <v>8</v>
      </c>
      <c r="B7" s="12" t="s">
        <v>9</v>
      </c>
      <c r="C7" s="12" t="s">
        <v>10</v>
      </c>
      <c r="D7" s="12" t="s">
        <v>9</v>
      </c>
    </row>
    <row r="8" spans="1:4" ht="15" customHeight="1">
      <c r="A8" s="18" t="s">
        <v>11</v>
      </c>
      <c r="B8" s="16">
        <v>56.18</v>
      </c>
      <c r="C8" s="17" t="s">
        <v>12</v>
      </c>
      <c r="D8" s="16">
        <v>51.51</v>
      </c>
    </row>
    <row r="9" spans="1:4" ht="15" customHeight="1">
      <c r="A9" s="18" t="s">
        <v>13</v>
      </c>
      <c r="B9" s="16"/>
      <c r="C9" s="17" t="s">
        <v>14</v>
      </c>
      <c r="D9" s="16"/>
    </row>
    <row r="10" spans="1:4" ht="15" customHeight="1">
      <c r="A10" s="18" t="s">
        <v>15</v>
      </c>
      <c r="B10" s="16"/>
      <c r="C10" s="17" t="s">
        <v>16</v>
      </c>
      <c r="D10" s="16"/>
    </row>
    <row r="11" spans="1:4" ht="15" customHeight="1">
      <c r="A11" s="18" t="s">
        <v>17</v>
      </c>
      <c r="B11" s="16"/>
      <c r="C11" s="17" t="s">
        <v>18</v>
      </c>
      <c r="D11" s="16"/>
    </row>
    <row r="12" spans="1:4" ht="15" customHeight="1">
      <c r="A12" s="18" t="s">
        <v>19</v>
      </c>
      <c r="B12" s="90"/>
      <c r="C12" s="17" t="s">
        <v>20</v>
      </c>
      <c r="D12" s="16"/>
    </row>
    <row r="13" spans="1:4" ht="15" customHeight="1">
      <c r="A13" s="91" t="s">
        <v>21</v>
      </c>
      <c r="B13" s="92"/>
      <c r="C13" s="17" t="s">
        <v>22</v>
      </c>
      <c r="D13" s="16"/>
    </row>
    <row r="14" spans="1:4" ht="15" customHeight="1">
      <c r="A14" s="93"/>
      <c r="B14" s="64"/>
      <c r="C14" s="17" t="s">
        <v>23</v>
      </c>
      <c r="D14" s="16"/>
    </row>
    <row r="15" spans="1:4" ht="15" customHeight="1">
      <c r="A15" s="94"/>
      <c r="B15" s="19"/>
      <c r="C15" s="17" t="s">
        <v>24</v>
      </c>
      <c r="D15" s="16">
        <v>2.48</v>
      </c>
    </row>
    <row r="16" spans="1:4" ht="15" customHeight="1">
      <c r="A16" s="18"/>
      <c r="B16" s="19"/>
      <c r="C16" s="17" t="s">
        <v>25</v>
      </c>
      <c r="D16" s="16">
        <v>1.1</v>
      </c>
    </row>
    <row r="17" spans="1:4" ht="15" customHeight="1">
      <c r="A17" s="18"/>
      <c r="B17" s="19"/>
      <c r="C17" s="17" t="s">
        <v>26</v>
      </c>
      <c r="D17" s="16"/>
    </row>
    <row r="18" spans="1:4" ht="15" customHeight="1">
      <c r="A18" s="18"/>
      <c r="B18" s="19"/>
      <c r="C18" s="17" t="s">
        <v>27</v>
      </c>
      <c r="D18" s="16"/>
    </row>
    <row r="19" spans="1:4" ht="15" customHeight="1">
      <c r="A19" s="18"/>
      <c r="B19" s="19"/>
      <c r="C19" s="17" t="s">
        <v>28</v>
      </c>
      <c r="D19" s="16"/>
    </row>
    <row r="20" spans="1:4" ht="15" customHeight="1">
      <c r="A20" s="18"/>
      <c r="B20" s="19"/>
      <c r="C20" s="17" t="s">
        <v>29</v>
      </c>
      <c r="D20" s="16"/>
    </row>
    <row r="21" spans="1:4" ht="15" customHeight="1">
      <c r="A21" s="18"/>
      <c r="B21" s="19"/>
      <c r="C21" s="17" t="s">
        <v>30</v>
      </c>
      <c r="D21" s="16"/>
    </row>
    <row r="22" spans="1:4" ht="15" customHeight="1">
      <c r="A22" s="18"/>
      <c r="B22" s="19"/>
      <c r="C22" s="17" t="s">
        <v>31</v>
      </c>
      <c r="D22" s="16"/>
    </row>
    <row r="23" spans="1:4" ht="15" customHeight="1">
      <c r="A23" s="18"/>
      <c r="B23" s="19"/>
      <c r="C23" s="17" t="s">
        <v>32</v>
      </c>
      <c r="D23" s="16"/>
    </row>
    <row r="24" spans="1:4" ht="15" customHeight="1">
      <c r="A24" s="18"/>
      <c r="B24" s="19"/>
      <c r="C24" s="17" t="s">
        <v>33</v>
      </c>
      <c r="D24" s="16"/>
    </row>
    <row r="25" spans="1:4" ht="15" customHeight="1">
      <c r="A25" s="18"/>
      <c r="B25" s="19"/>
      <c r="C25" s="17" t="s">
        <v>34</v>
      </c>
      <c r="D25" s="16"/>
    </row>
    <row r="26" spans="1:4" ht="15" customHeight="1">
      <c r="A26" s="18"/>
      <c r="B26" s="19"/>
      <c r="C26" s="17" t="s">
        <v>35</v>
      </c>
      <c r="D26" s="16">
        <v>1.09</v>
      </c>
    </row>
    <row r="27" spans="1:4" ht="15" customHeight="1">
      <c r="A27" s="18"/>
      <c r="B27" s="19"/>
      <c r="C27" s="17" t="s">
        <v>36</v>
      </c>
      <c r="D27" s="16"/>
    </row>
    <row r="28" spans="1:4" ht="15" customHeight="1">
      <c r="A28" s="18"/>
      <c r="B28" s="19"/>
      <c r="C28" s="17" t="s">
        <v>37</v>
      </c>
      <c r="D28" s="16"/>
    </row>
    <row r="29" spans="1:4" ht="15" customHeight="1">
      <c r="A29" s="18"/>
      <c r="B29" s="19"/>
      <c r="C29" s="17" t="s">
        <v>38</v>
      </c>
      <c r="D29" s="16"/>
    </row>
    <row r="30" spans="1:4" ht="15" customHeight="1">
      <c r="A30" s="18"/>
      <c r="B30" s="19"/>
      <c r="C30" s="17" t="s">
        <v>39</v>
      </c>
      <c r="D30" s="16"/>
    </row>
    <row r="31" spans="1:4" ht="15" customHeight="1">
      <c r="A31" s="11" t="s">
        <v>40</v>
      </c>
      <c r="B31" s="16">
        <f>B8</f>
        <v>56.18</v>
      </c>
      <c r="C31" s="12" t="s">
        <v>41</v>
      </c>
      <c r="D31" s="16">
        <f>SUM(D8:D30)</f>
        <v>56.18</v>
      </c>
    </row>
    <row r="32" spans="1:4" ht="15" customHeight="1">
      <c r="A32" s="95" t="s">
        <v>42</v>
      </c>
      <c r="B32" s="16"/>
      <c r="C32" s="14" t="s">
        <v>43</v>
      </c>
      <c r="D32" s="16"/>
    </row>
    <row r="33" spans="1:4" ht="15" customHeight="1">
      <c r="A33" s="95" t="s">
        <v>44</v>
      </c>
      <c r="B33" s="16"/>
      <c r="C33" s="14" t="s">
        <v>45</v>
      </c>
      <c r="D33" s="16"/>
    </row>
    <row r="34" spans="1:4" ht="15" customHeight="1">
      <c r="A34" s="11" t="s">
        <v>46</v>
      </c>
      <c r="B34" s="16">
        <v>56.18</v>
      </c>
      <c r="C34" s="12" t="s">
        <v>46</v>
      </c>
      <c r="D34" s="16">
        <f>D31</f>
        <v>56.18</v>
      </c>
    </row>
    <row r="35" spans="1:4" ht="15" customHeight="1">
      <c r="A35" s="21" t="s">
        <v>47</v>
      </c>
      <c r="B35" s="21" t="s">
        <v>47</v>
      </c>
      <c r="C35" s="21" t="s">
        <v>47</v>
      </c>
      <c r="D35" s="21" t="s">
        <v>47</v>
      </c>
    </row>
    <row r="36" spans="1:4" ht="15" customHeight="1">
      <c r="A36" s="83"/>
      <c r="B36" s="85"/>
      <c r="C36" s="84"/>
      <c r="D36" s="87"/>
    </row>
  </sheetData>
  <sheetProtection/>
  <mergeCells count="5">
    <mergeCell ref="B5:C5"/>
    <mergeCell ref="A6:B6"/>
    <mergeCell ref="C6:D6"/>
    <mergeCell ref="A35:D35"/>
    <mergeCell ref="A36:D36"/>
  </mergeCells>
  <printOptions/>
  <pageMargins left="1.45625" right="0.7479166666666667" top="0.03888888888888889" bottom="0.03888888888888889"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L31"/>
  <sheetViews>
    <sheetView workbookViewId="0" topLeftCell="A4">
      <selection activeCell="E15" sqref="E15"/>
    </sheetView>
  </sheetViews>
  <sheetFormatPr defaultColWidth="9.140625" defaultRowHeight="12.75"/>
  <cols>
    <col min="1" max="3" width="3.421875" style="0" customWidth="1"/>
    <col min="4" max="4" width="33.421875" style="0" customWidth="1"/>
    <col min="5" max="5" width="13.57421875" style="0" customWidth="1"/>
    <col min="6" max="6" width="14.8515625" style="0" customWidth="1"/>
    <col min="7" max="11" width="11.140625" style="0" customWidth="1"/>
  </cols>
  <sheetData>
    <row r="1" spans="1:12" ht="27.75" customHeight="1">
      <c r="A1" s="2"/>
      <c r="B1" s="3"/>
      <c r="C1" s="3"/>
      <c r="D1" s="3"/>
      <c r="E1" s="3"/>
      <c r="F1" s="4" t="s">
        <v>48</v>
      </c>
      <c r="G1" s="3"/>
      <c r="H1" s="3"/>
      <c r="I1" s="3"/>
      <c r="J1" s="3"/>
      <c r="K1" s="3"/>
      <c r="L1" s="86"/>
    </row>
    <row r="2" spans="1:12" ht="15" customHeight="1">
      <c r="A2" s="2"/>
      <c r="B2" s="3"/>
      <c r="C2" s="3"/>
      <c r="D2" s="3"/>
      <c r="E2" s="3"/>
      <c r="F2" s="3"/>
      <c r="G2" s="3"/>
      <c r="H2" s="3"/>
      <c r="I2" s="3"/>
      <c r="J2" s="3"/>
      <c r="K2" s="3"/>
      <c r="L2" s="86"/>
    </row>
    <row r="3" spans="1:12" ht="15" customHeight="1">
      <c r="A3" s="2"/>
      <c r="B3" s="3"/>
      <c r="C3" s="3"/>
      <c r="D3" s="3"/>
      <c r="E3" s="3"/>
      <c r="F3" s="3"/>
      <c r="G3" s="3"/>
      <c r="H3" s="3"/>
      <c r="I3" s="3"/>
      <c r="J3" s="3"/>
      <c r="K3" s="3"/>
      <c r="L3" s="86"/>
    </row>
    <row r="4" spans="1:12" ht="15" customHeight="1">
      <c r="A4" s="2"/>
      <c r="B4" s="3"/>
      <c r="C4" s="3"/>
      <c r="D4" s="3"/>
      <c r="E4" s="3"/>
      <c r="F4" s="3"/>
      <c r="G4" s="3"/>
      <c r="H4" s="3"/>
      <c r="I4" s="3"/>
      <c r="J4" s="3"/>
      <c r="K4" s="3"/>
      <c r="L4" s="86"/>
    </row>
    <row r="5" spans="1:12" ht="15" customHeight="1">
      <c r="A5" s="3"/>
      <c r="B5" s="3"/>
      <c r="C5" s="3"/>
      <c r="D5" s="3"/>
      <c r="E5" s="3"/>
      <c r="F5" s="3"/>
      <c r="G5" s="3"/>
      <c r="H5" s="3"/>
      <c r="I5" s="3"/>
      <c r="J5" s="3"/>
      <c r="K5" s="6" t="s">
        <v>49</v>
      </c>
      <c r="L5" s="86"/>
    </row>
    <row r="6" spans="1:12" ht="15" customHeight="1">
      <c r="A6" s="7" t="s">
        <v>50</v>
      </c>
      <c r="B6" s="8"/>
      <c r="C6" s="8"/>
      <c r="D6" s="25" t="s">
        <v>51</v>
      </c>
      <c r="E6" s="8"/>
      <c r="F6" s="9" t="s">
        <v>4</v>
      </c>
      <c r="G6" s="8"/>
      <c r="H6" s="8"/>
      <c r="I6" s="8"/>
      <c r="J6" s="8"/>
      <c r="K6" s="10" t="s">
        <v>5</v>
      </c>
      <c r="L6" s="86"/>
    </row>
    <row r="7" spans="1:11" ht="15" customHeight="1">
      <c r="A7" s="67" t="s">
        <v>8</v>
      </c>
      <c r="B7" s="68" t="s">
        <v>8</v>
      </c>
      <c r="C7" s="68" t="s">
        <v>8</v>
      </c>
      <c r="D7" s="68" t="s">
        <v>8</v>
      </c>
      <c r="E7" s="30" t="s">
        <v>40</v>
      </c>
      <c r="F7" s="30" t="s">
        <v>52</v>
      </c>
      <c r="G7" s="30" t="s">
        <v>53</v>
      </c>
      <c r="H7" s="30" t="s">
        <v>54</v>
      </c>
      <c r="I7" s="30" t="s">
        <v>55</v>
      </c>
      <c r="J7" s="30" t="s">
        <v>56</v>
      </c>
      <c r="K7" s="30" t="s">
        <v>57</v>
      </c>
    </row>
    <row r="8" spans="1:11" ht="15" customHeight="1">
      <c r="A8" s="31" t="s">
        <v>58</v>
      </c>
      <c r="B8" s="30" t="s">
        <v>58</v>
      </c>
      <c r="C8" s="30" t="s">
        <v>58</v>
      </c>
      <c r="D8" s="12" t="s">
        <v>59</v>
      </c>
      <c r="E8" s="30" t="s">
        <v>40</v>
      </c>
      <c r="F8" s="30" t="s">
        <v>52</v>
      </c>
      <c r="G8" s="30" t="s">
        <v>53</v>
      </c>
      <c r="H8" s="30" t="s">
        <v>54</v>
      </c>
      <c r="I8" s="30" t="s">
        <v>55</v>
      </c>
      <c r="J8" s="30" t="s">
        <v>56</v>
      </c>
      <c r="K8" s="30" t="s">
        <v>57</v>
      </c>
    </row>
    <row r="9" spans="1:11" ht="15" customHeight="1">
      <c r="A9" s="31" t="s">
        <v>58</v>
      </c>
      <c r="B9" s="30" t="s">
        <v>58</v>
      </c>
      <c r="C9" s="30" t="s">
        <v>58</v>
      </c>
      <c r="D9" s="12" t="s">
        <v>59</v>
      </c>
      <c r="E9" s="30" t="s">
        <v>40</v>
      </c>
      <c r="F9" s="30" t="s">
        <v>52</v>
      </c>
      <c r="G9" s="30" t="s">
        <v>53</v>
      </c>
      <c r="H9" s="30" t="s">
        <v>54</v>
      </c>
      <c r="I9" s="30" t="s">
        <v>55</v>
      </c>
      <c r="J9" s="30" t="s">
        <v>56</v>
      </c>
      <c r="K9" s="30" t="s">
        <v>57</v>
      </c>
    </row>
    <row r="10" spans="1:11" ht="15" customHeight="1">
      <c r="A10" s="31" t="s">
        <v>58</v>
      </c>
      <c r="B10" s="30" t="s">
        <v>58</v>
      </c>
      <c r="C10" s="30" t="s">
        <v>58</v>
      </c>
      <c r="D10" s="12" t="s">
        <v>59</v>
      </c>
      <c r="E10" s="30" t="s">
        <v>40</v>
      </c>
      <c r="F10" s="30" t="s">
        <v>52</v>
      </c>
      <c r="G10" s="30" t="s">
        <v>53</v>
      </c>
      <c r="H10" s="30" t="s">
        <v>54</v>
      </c>
      <c r="I10" s="30" t="s">
        <v>55</v>
      </c>
      <c r="J10" s="30" t="s">
        <v>56</v>
      </c>
      <c r="K10" s="30" t="s">
        <v>57</v>
      </c>
    </row>
    <row r="11" spans="1:11" ht="15" customHeight="1">
      <c r="A11" s="71" t="s">
        <v>60</v>
      </c>
      <c r="B11" s="80"/>
      <c r="C11" s="80"/>
      <c r="D11" s="50"/>
      <c r="E11" s="16">
        <f>E12+E18+E22+E27</f>
        <v>56.17999999999999</v>
      </c>
      <c r="F11" s="16">
        <f>F12+F18+F22+F27</f>
        <v>56.17999999999999</v>
      </c>
      <c r="G11" s="16"/>
      <c r="H11" s="74"/>
      <c r="I11" s="74"/>
      <c r="J11" s="74"/>
      <c r="K11" s="74"/>
    </row>
    <row r="12" spans="1:11" ht="15" customHeight="1">
      <c r="A12" s="75" t="s">
        <v>61</v>
      </c>
      <c r="B12" s="46"/>
      <c r="C12" s="46" t="s">
        <v>61</v>
      </c>
      <c r="D12" s="76" t="s">
        <v>62</v>
      </c>
      <c r="E12" s="16">
        <f>E13</f>
        <v>51.50999999999999</v>
      </c>
      <c r="F12" s="16">
        <f>F13</f>
        <v>51.50999999999999</v>
      </c>
      <c r="G12" s="16"/>
      <c r="H12" s="16"/>
      <c r="I12" s="16"/>
      <c r="J12" s="16"/>
      <c r="K12" s="16"/>
    </row>
    <row r="13" spans="1:11" ht="15" customHeight="1">
      <c r="A13" s="75" t="s">
        <v>63</v>
      </c>
      <c r="B13" s="46"/>
      <c r="C13" s="46" t="s">
        <v>63</v>
      </c>
      <c r="D13" s="76" t="s">
        <v>64</v>
      </c>
      <c r="E13" s="16">
        <f>SUM(E14:E17)</f>
        <v>51.50999999999999</v>
      </c>
      <c r="F13" s="16">
        <f>SUM(F14:F17)</f>
        <v>51.50999999999999</v>
      </c>
      <c r="G13" s="16"/>
      <c r="H13" s="74"/>
      <c r="I13" s="74"/>
      <c r="J13" s="74"/>
      <c r="K13" s="74"/>
    </row>
    <row r="14" spans="1:11" ht="15" customHeight="1">
      <c r="A14" s="77" t="s">
        <v>65</v>
      </c>
      <c r="B14" s="46"/>
      <c r="C14" s="46" t="s">
        <v>65</v>
      </c>
      <c r="D14" s="46" t="s">
        <v>66</v>
      </c>
      <c r="E14" s="16">
        <v>29.27</v>
      </c>
      <c r="F14" s="16">
        <v>29.27</v>
      </c>
      <c r="G14" s="16"/>
      <c r="H14" s="16"/>
      <c r="I14" s="16"/>
      <c r="J14" s="16"/>
      <c r="K14" s="16"/>
    </row>
    <row r="15" spans="1:11" ht="15" customHeight="1">
      <c r="A15" s="77" t="s">
        <v>67</v>
      </c>
      <c r="B15" s="46"/>
      <c r="C15" s="46" t="s">
        <v>67</v>
      </c>
      <c r="D15" s="46" t="s">
        <v>68</v>
      </c>
      <c r="E15" s="16">
        <v>6</v>
      </c>
      <c r="F15" s="16">
        <v>6</v>
      </c>
      <c r="G15" s="16"/>
      <c r="H15" s="16"/>
      <c r="I15" s="16"/>
      <c r="J15" s="16"/>
      <c r="K15" s="16"/>
    </row>
    <row r="16" spans="1:11" ht="15" customHeight="1">
      <c r="A16" s="77" t="s">
        <v>69</v>
      </c>
      <c r="B16" s="46"/>
      <c r="C16" s="46" t="s">
        <v>69</v>
      </c>
      <c r="D16" s="46" t="s">
        <v>70</v>
      </c>
      <c r="E16" s="16">
        <v>7.05</v>
      </c>
      <c r="F16" s="16">
        <v>7.05</v>
      </c>
      <c r="G16" s="16"/>
      <c r="H16" s="16"/>
      <c r="I16" s="16"/>
      <c r="J16" s="16"/>
      <c r="K16" s="16"/>
    </row>
    <row r="17" spans="1:11" ht="15" customHeight="1">
      <c r="A17" s="77" t="s">
        <v>71</v>
      </c>
      <c r="B17" s="46"/>
      <c r="C17" s="46" t="s">
        <v>71</v>
      </c>
      <c r="D17" s="46" t="s">
        <v>72</v>
      </c>
      <c r="E17" s="16">
        <v>9.19</v>
      </c>
      <c r="F17" s="16">
        <v>9.19</v>
      </c>
      <c r="G17" s="16"/>
      <c r="H17" s="74"/>
      <c r="I17" s="74"/>
      <c r="J17" s="74"/>
      <c r="K17" s="74"/>
    </row>
    <row r="18" spans="1:11" ht="15" customHeight="1">
      <c r="A18" s="75" t="s">
        <v>73</v>
      </c>
      <c r="B18" s="46"/>
      <c r="C18" s="46" t="s">
        <v>73</v>
      </c>
      <c r="D18" s="76" t="s">
        <v>74</v>
      </c>
      <c r="E18" s="16">
        <f>E19</f>
        <v>2.48</v>
      </c>
      <c r="F18" s="16">
        <f>F19</f>
        <v>2.48</v>
      </c>
      <c r="G18" s="16"/>
      <c r="H18" s="74"/>
      <c r="I18" s="74"/>
      <c r="J18" s="74"/>
      <c r="K18" s="74"/>
    </row>
    <row r="19" spans="1:11" ht="15" customHeight="1">
      <c r="A19" s="75" t="s">
        <v>75</v>
      </c>
      <c r="B19" s="46"/>
      <c r="C19" s="46" t="s">
        <v>75</v>
      </c>
      <c r="D19" s="76" t="s">
        <v>76</v>
      </c>
      <c r="E19" s="16">
        <f>SUM(E20:E21)</f>
        <v>2.48</v>
      </c>
      <c r="F19" s="16">
        <f>SUM(F20:F21)</f>
        <v>2.48</v>
      </c>
      <c r="G19" s="16"/>
      <c r="H19" s="16"/>
      <c r="I19" s="16"/>
      <c r="J19" s="16"/>
      <c r="K19" s="16"/>
    </row>
    <row r="20" spans="1:11" ht="15" customHeight="1">
      <c r="A20" s="77" t="s">
        <v>77</v>
      </c>
      <c r="B20" s="46"/>
      <c r="C20" s="46" t="s">
        <v>77</v>
      </c>
      <c r="D20" s="46" t="s">
        <v>78</v>
      </c>
      <c r="E20" s="16">
        <v>1.77</v>
      </c>
      <c r="F20" s="16">
        <v>1.77</v>
      </c>
      <c r="G20" s="16"/>
      <c r="H20" s="16"/>
      <c r="I20" s="16"/>
      <c r="J20" s="16"/>
      <c r="K20" s="16"/>
    </row>
    <row r="21" spans="1:11" ht="15" customHeight="1">
      <c r="A21" s="77" t="s">
        <v>79</v>
      </c>
      <c r="B21" s="46"/>
      <c r="C21" s="46" t="s">
        <v>79</v>
      </c>
      <c r="D21" s="46" t="s">
        <v>80</v>
      </c>
      <c r="E21" s="16">
        <v>0.71</v>
      </c>
      <c r="F21" s="16">
        <v>0.71</v>
      </c>
      <c r="G21" s="16"/>
      <c r="H21" s="16"/>
      <c r="I21" s="16"/>
      <c r="J21" s="16"/>
      <c r="K21" s="16"/>
    </row>
    <row r="22" spans="1:11" ht="15" customHeight="1">
      <c r="A22" s="75" t="s">
        <v>81</v>
      </c>
      <c r="B22" s="46"/>
      <c r="C22" s="46" t="s">
        <v>81</v>
      </c>
      <c r="D22" s="76" t="s">
        <v>82</v>
      </c>
      <c r="E22" s="16">
        <f>E23</f>
        <v>1.1</v>
      </c>
      <c r="F22" s="16">
        <f>F23</f>
        <v>1.1</v>
      </c>
      <c r="G22" s="16"/>
      <c r="H22" s="74"/>
      <c r="I22" s="74"/>
      <c r="J22" s="74"/>
      <c r="K22" s="74"/>
    </row>
    <row r="23" spans="1:11" ht="15" customHeight="1">
      <c r="A23" s="75" t="s">
        <v>83</v>
      </c>
      <c r="B23" s="46"/>
      <c r="C23" s="46" t="s">
        <v>83</v>
      </c>
      <c r="D23" s="76" t="s">
        <v>84</v>
      </c>
      <c r="E23" s="16">
        <f>SUM(E24:E26)</f>
        <v>1.1</v>
      </c>
      <c r="F23" s="16">
        <f>SUM(F24:F26)</f>
        <v>1.1</v>
      </c>
      <c r="G23" s="16"/>
      <c r="H23" s="16"/>
      <c r="I23" s="16"/>
      <c r="J23" s="16"/>
      <c r="K23" s="16"/>
    </row>
    <row r="24" spans="1:11" ht="15" customHeight="1">
      <c r="A24" s="77" t="s">
        <v>85</v>
      </c>
      <c r="B24" s="46"/>
      <c r="C24" s="46" t="s">
        <v>85</v>
      </c>
      <c r="D24" s="46" t="s">
        <v>86</v>
      </c>
      <c r="E24" s="16">
        <v>0.75</v>
      </c>
      <c r="F24" s="16">
        <v>0.75</v>
      </c>
      <c r="G24" s="16"/>
      <c r="H24" s="16"/>
      <c r="I24" s="16"/>
      <c r="J24" s="16"/>
      <c r="K24" s="16"/>
    </row>
    <row r="25" spans="1:11" ht="15" customHeight="1">
      <c r="A25" s="77" t="s">
        <v>87</v>
      </c>
      <c r="B25" s="46"/>
      <c r="C25" s="46" t="s">
        <v>87</v>
      </c>
      <c r="D25" s="46" t="s">
        <v>88</v>
      </c>
      <c r="E25" s="16">
        <v>0.22</v>
      </c>
      <c r="F25" s="16">
        <v>0.22</v>
      </c>
      <c r="G25" s="16"/>
      <c r="H25" s="16"/>
      <c r="I25" s="16"/>
      <c r="J25" s="16"/>
      <c r="K25" s="16"/>
    </row>
    <row r="26" spans="1:11" ht="15" customHeight="1">
      <c r="A26" s="77" t="s">
        <v>89</v>
      </c>
      <c r="B26" s="46"/>
      <c r="C26" s="46" t="s">
        <v>89</v>
      </c>
      <c r="D26" s="46" t="s">
        <v>90</v>
      </c>
      <c r="E26" s="16">
        <v>0.13</v>
      </c>
      <c r="F26" s="16">
        <v>0.13</v>
      </c>
      <c r="G26" s="16"/>
      <c r="H26" s="16"/>
      <c r="I26" s="16"/>
      <c r="J26" s="16"/>
      <c r="K26" s="16"/>
    </row>
    <row r="27" spans="1:11" ht="15" customHeight="1">
      <c r="A27" s="75" t="s">
        <v>91</v>
      </c>
      <c r="B27" s="46"/>
      <c r="C27" s="46" t="s">
        <v>91</v>
      </c>
      <c r="D27" s="76" t="s">
        <v>92</v>
      </c>
      <c r="E27" s="16">
        <f>E28</f>
        <v>1.09</v>
      </c>
      <c r="F27" s="16">
        <f>F28</f>
        <v>1.09</v>
      </c>
      <c r="G27" s="16"/>
      <c r="H27" s="74"/>
      <c r="I27" s="74"/>
      <c r="J27" s="74"/>
      <c r="K27" s="74"/>
    </row>
    <row r="28" spans="1:11" ht="15" customHeight="1">
      <c r="A28" s="75" t="s">
        <v>93</v>
      </c>
      <c r="B28" s="46"/>
      <c r="C28" s="46" t="s">
        <v>93</v>
      </c>
      <c r="D28" s="76" t="s">
        <v>94</v>
      </c>
      <c r="E28" s="16">
        <f>E29</f>
        <v>1.09</v>
      </c>
      <c r="F28" s="16">
        <f>F29</f>
        <v>1.09</v>
      </c>
      <c r="G28" s="16"/>
      <c r="H28" s="74"/>
      <c r="I28" s="74"/>
      <c r="J28" s="74"/>
      <c r="K28" s="74"/>
    </row>
    <row r="29" spans="1:11" ht="15" customHeight="1">
      <c r="A29" s="78" t="s">
        <v>95</v>
      </c>
      <c r="B29" s="79"/>
      <c r="C29" s="79" t="s">
        <v>95</v>
      </c>
      <c r="D29" s="79" t="s">
        <v>96</v>
      </c>
      <c r="E29" s="16">
        <v>1.09</v>
      </c>
      <c r="F29" s="16">
        <v>1.09</v>
      </c>
      <c r="G29" s="16"/>
      <c r="H29" s="16"/>
      <c r="I29" s="16"/>
      <c r="J29" s="16"/>
      <c r="K29" s="16"/>
    </row>
    <row r="30" spans="1:11" ht="15" customHeight="1">
      <c r="A30" s="81" t="s">
        <v>97</v>
      </c>
      <c r="B30" s="82" t="s">
        <v>97</v>
      </c>
      <c r="C30" s="82" t="s">
        <v>97</v>
      </c>
      <c r="D30" s="82" t="s">
        <v>97</v>
      </c>
      <c r="E30" s="82" t="s">
        <v>97</v>
      </c>
      <c r="F30" s="82" t="s">
        <v>97</v>
      </c>
      <c r="G30" s="82" t="s">
        <v>97</v>
      </c>
      <c r="H30" s="82" t="s">
        <v>97</v>
      </c>
      <c r="I30" s="82" t="s">
        <v>97</v>
      </c>
      <c r="J30" s="82" t="s">
        <v>97</v>
      </c>
      <c r="K30" s="82" t="s">
        <v>97</v>
      </c>
    </row>
    <row r="31" spans="1:11" ht="15" customHeight="1">
      <c r="A31" s="83"/>
      <c r="B31" s="84"/>
      <c r="C31" s="84"/>
      <c r="D31" s="84"/>
      <c r="E31" s="84"/>
      <c r="F31" s="85"/>
      <c r="G31" s="84"/>
      <c r="H31" s="84"/>
      <c r="I31" s="84"/>
      <c r="J31" s="84"/>
      <c r="K31" s="87"/>
    </row>
  </sheetData>
  <sheetProtection/>
  <mergeCells count="3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D8:D10"/>
    <mergeCell ref="E7:E10"/>
    <mergeCell ref="F7:F10"/>
    <mergeCell ref="G7:G10"/>
    <mergeCell ref="H7:H10"/>
    <mergeCell ref="I7:I10"/>
    <mergeCell ref="J7:J10"/>
    <mergeCell ref="K7:K10"/>
    <mergeCell ref="A8:C10"/>
  </mergeCells>
  <printOptions/>
  <pageMargins left="0.66875" right="0.03888888888888889" top="0.3145833333333333" bottom="0.9840277777777777"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K29"/>
  <sheetViews>
    <sheetView workbookViewId="0" topLeftCell="A1">
      <selection activeCell="I18" sqref="I18"/>
    </sheetView>
  </sheetViews>
  <sheetFormatPr defaultColWidth="8.8515625" defaultRowHeight="12.75"/>
  <cols>
    <col min="1" max="3" width="3.421875" style="1" customWidth="1"/>
    <col min="4" max="4" width="37.57421875" style="1" customWidth="1"/>
    <col min="5" max="5" width="14.00390625" style="1" customWidth="1"/>
    <col min="6" max="6" width="12.421875" style="1" customWidth="1"/>
    <col min="7" max="7" width="13.28125" style="1" customWidth="1"/>
    <col min="8" max="10" width="12.140625" style="1" customWidth="1"/>
    <col min="11" max="16384" width="8.8515625" style="1" customWidth="1"/>
  </cols>
  <sheetData>
    <row r="1" spans="1:11" ht="27.75" customHeight="1">
      <c r="A1" s="2"/>
      <c r="B1" s="3"/>
      <c r="C1" s="3"/>
      <c r="D1" s="3"/>
      <c r="E1" s="4" t="s">
        <v>98</v>
      </c>
      <c r="F1" s="3"/>
      <c r="G1" s="3"/>
      <c r="H1" s="3"/>
      <c r="I1" s="3"/>
      <c r="J1" s="3"/>
      <c r="K1" s="5"/>
    </row>
    <row r="2" spans="1:11" ht="15" customHeight="1">
      <c r="A2" s="2"/>
      <c r="B2" s="3"/>
      <c r="C2" s="3"/>
      <c r="D2" s="3"/>
      <c r="E2" s="3"/>
      <c r="F2" s="3"/>
      <c r="G2" s="3"/>
      <c r="H2" s="3"/>
      <c r="I2" s="3"/>
      <c r="J2" s="3"/>
      <c r="K2" s="5"/>
    </row>
    <row r="3" spans="1:11" ht="15" customHeight="1">
      <c r="A3" s="3"/>
      <c r="B3" s="3"/>
      <c r="C3" s="3"/>
      <c r="D3" s="3"/>
      <c r="E3" s="3"/>
      <c r="F3" s="3"/>
      <c r="G3" s="3"/>
      <c r="H3" s="3"/>
      <c r="I3" s="3"/>
      <c r="J3" s="6" t="s">
        <v>99</v>
      </c>
      <c r="K3" s="5"/>
    </row>
    <row r="4" spans="1:11" ht="15" customHeight="1">
      <c r="A4" s="7" t="s">
        <v>50</v>
      </c>
      <c r="B4" s="8"/>
      <c r="C4" s="8"/>
      <c r="D4" s="25" t="s">
        <v>100</v>
      </c>
      <c r="E4" s="9" t="s">
        <v>4</v>
      </c>
      <c r="F4" s="8"/>
      <c r="G4" s="8"/>
      <c r="H4" s="8"/>
      <c r="I4" s="8"/>
      <c r="J4" s="10" t="s">
        <v>5</v>
      </c>
      <c r="K4" s="5"/>
    </row>
    <row r="5" spans="1:10" ht="15" customHeight="1">
      <c r="A5" s="67" t="s">
        <v>8</v>
      </c>
      <c r="B5" s="68" t="s">
        <v>8</v>
      </c>
      <c r="C5" s="68" t="s">
        <v>8</v>
      </c>
      <c r="D5" s="68" t="s">
        <v>8</v>
      </c>
      <c r="E5" s="30" t="s">
        <v>41</v>
      </c>
      <c r="F5" s="30" t="s">
        <v>101</v>
      </c>
      <c r="G5" s="30" t="s">
        <v>102</v>
      </c>
      <c r="H5" s="30" t="s">
        <v>103</v>
      </c>
      <c r="I5" s="30" t="s">
        <v>104</v>
      </c>
      <c r="J5" s="30" t="s">
        <v>105</v>
      </c>
    </row>
    <row r="6" spans="1:10" ht="15" customHeight="1">
      <c r="A6" s="69" t="s">
        <v>106</v>
      </c>
      <c r="B6" s="70"/>
      <c r="C6" s="70"/>
      <c r="D6" s="50" t="s">
        <v>107</v>
      </c>
      <c r="E6" s="30" t="s">
        <v>41</v>
      </c>
      <c r="F6" s="30" t="s">
        <v>101</v>
      </c>
      <c r="G6" s="30" t="s">
        <v>102</v>
      </c>
      <c r="H6" s="30" t="s">
        <v>103</v>
      </c>
      <c r="I6" s="30" t="s">
        <v>104</v>
      </c>
      <c r="J6" s="30" t="s">
        <v>105</v>
      </c>
    </row>
    <row r="7" spans="1:10" ht="15" customHeight="1">
      <c r="A7" s="69"/>
      <c r="B7" s="70" t="s">
        <v>106</v>
      </c>
      <c r="C7" s="70" t="s">
        <v>106</v>
      </c>
      <c r="D7" s="50" t="s">
        <v>107</v>
      </c>
      <c r="E7" s="30" t="s">
        <v>41</v>
      </c>
      <c r="F7" s="30" t="s">
        <v>101</v>
      </c>
      <c r="G7" s="30" t="s">
        <v>102</v>
      </c>
      <c r="H7" s="30" t="s">
        <v>103</v>
      </c>
      <c r="I7" s="30" t="s">
        <v>104</v>
      </c>
      <c r="J7" s="30" t="s">
        <v>105</v>
      </c>
    </row>
    <row r="8" spans="1:10" ht="15" customHeight="1">
      <c r="A8" s="69"/>
      <c r="B8" s="70" t="s">
        <v>106</v>
      </c>
      <c r="C8" s="70" t="s">
        <v>106</v>
      </c>
      <c r="D8" s="50" t="s">
        <v>107</v>
      </c>
      <c r="E8" s="30" t="s">
        <v>41</v>
      </c>
      <c r="F8" s="30" t="s">
        <v>101</v>
      </c>
      <c r="G8" s="30" t="s">
        <v>102</v>
      </c>
      <c r="H8" s="30" t="s">
        <v>103</v>
      </c>
      <c r="I8" s="30" t="s">
        <v>104</v>
      </c>
      <c r="J8" s="30" t="s">
        <v>105</v>
      </c>
    </row>
    <row r="9" spans="1:10" ht="15" customHeight="1">
      <c r="A9" s="71" t="s">
        <v>108</v>
      </c>
      <c r="B9" s="72"/>
      <c r="C9" s="72"/>
      <c r="D9" s="73"/>
      <c r="E9" s="16">
        <f>E10+E16+E20+E25</f>
        <v>56.17999999999999</v>
      </c>
      <c r="F9" s="16">
        <f>F10+F16+F20+F25</f>
        <v>33.940000000000005</v>
      </c>
      <c r="G9" s="16">
        <f>G10+G16+G20+G25</f>
        <v>22.240000000000002</v>
      </c>
      <c r="H9" s="74"/>
      <c r="I9" s="74"/>
      <c r="J9" s="74"/>
    </row>
    <row r="10" spans="1:10" ht="15" customHeight="1">
      <c r="A10" s="75" t="s">
        <v>61</v>
      </c>
      <c r="B10" s="46"/>
      <c r="C10" s="46" t="s">
        <v>61</v>
      </c>
      <c r="D10" s="76" t="s">
        <v>62</v>
      </c>
      <c r="E10" s="16">
        <f>E11</f>
        <v>51.50999999999999</v>
      </c>
      <c r="F10" s="16">
        <f>F11</f>
        <v>29.27</v>
      </c>
      <c r="G10" s="16">
        <f>G11</f>
        <v>22.240000000000002</v>
      </c>
      <c r="H10" s="74"/>
      <c r="I10" s="74"/>
      <c r="J10" s="74"/>
    </row>
    <row r="11" spans="1:10" ht="15" customHeight="1">
      <c r="A11" s="75" t="s">
        <v>63</v>
      </c>
      <c r="B11" s="46"/>
      <c r="C11" s="46" t="s">
        <v>63</v>
      </c>
      <c r="D11" s="76" t="s">
        <v>64</v>
      </c>
      <c r="E11" s="16">
        <f>SUM(E12:E15)</f>
        <v>51.50999999999999</v>
      </c>
      <c r="F11" s="16">
        <f>SUM(F12:F15)</f>
        <v>29.27</v>
      </c>
      <c r="G11" s="16">
        <f>SUM(G12:G15)</f>
        <v>22.240000000000002</v>
      </c>
      <c r="H11" s="16"/>
      <c r="I11" s="16"/>
      <c r="J11" s="16"/>
    </row>
    <row r="12" spans="1:10" ht="15" customHeight="1">
      <c r="A12" s="77" t="s">
        <v>65</v>
      </c>
      <c r="B12" s="46"/>
      <c r="C12" s="46" t="s">
        <v>65</v>
      </c>
      <c r="D12" s="46" t="s">
        <v>66</v>
      </c>
      <c r="E12" s="16">
        <v>29.27</v>
      </c>
      <c r="F12" s="16">
        <v>29.27</v>
      </c>
      <c r="G12" s="16"/>
      <c r="H12" s="74"/>
      <c r="I12" s="74"/>
      <c r="J12" s="74"/>
    </row>
    <row r="13" spans="1:10" ht="15" customHeight="1">
      <c r="A13" s="77" t="s">
        <v>67</v>
      </c>
      <c r="B13" s="46"/>
      <c r="C13" s="46" t="s">
        <v>67</v>
      </c>
      <c r="D13" s="46" t="s">
        <v>68</v>
      </c>
      <c r="E13" s="16">
        <v>6</v>
      </c>
      <c r="F13" s="16"/>
      <c r="G13" s="16">
        <v>6</v>
      </c>
      <c r="H13" s="16"/>
      <c r="I13" s="16"/>
      <c r="J13" s="16"/>
    </row>
    <row r="14" spans="1:10" ht="15" customHeight="1">
      <c r="A14" s="77" t="s">
        <v>69</v>
      </c>
      <c r="B14" s="46"/>
      <c r="C14" s="46" t="s">
        <v>69</v>
      </c>
      <c r="D14" s="46" t="s">
        <v>70</v>
      </c>
      <c r="E14" s="16">
        <v>7.05</v>
      </c>
      <c r="F14" s="16"/>
      <c r="G14" s="16">
        <v>7.05</v>
      </c>
      <c r="H14" s="16"/>
      <c r="I14" s="16"/>
      <c r="J14" s="16"/>
    </row>
    <row r="15" spans="1:10" ht="15" customHeight="1">
      <c r="A15" s="77" t="s">
        <v>71</v>
      </c>
      <c r="B15" s="46"/>
      <c r="C15" s="46" t="s">
        <v>71</v>
      </c>
      <c r="D15" s="46" t="s">
        <v>72</v>
      </c>
      <c r="E15" s="16">
        <v>9.19</v>
      </c>
      <c r="F15" s="16"/>
      <c r="G15" s="16">
        <v>9.19</v>
      </c>
      <c r="H15" s="16"/>
      <c r="I15" s="16"/>
      <c r="J15" s="16"/>
    </row>
    <row r="16" spans="1:10" ht="15" customHeight="1">
      <c r="A16" s="75" t="s">
        <v>73</v>
      </c>
      <c r="B16" s="46"/>
      <c r="C16" s="46" t="s">
        <v>73</v>
      </c>
      <c r="D16" s="76" t="s">
        <v>74</v>
      </c>
      <c r="E16" s="16">
        <f>E17</f>
        <v>2.48</v>
      </c>
      <c r="F16" s="16">
        <f>F17</f>
        <v>2.48</v>
      </c>
      <c r="G16" s="16"/>
      <c r="H16" s="74"/>
      <c r="I16" s="74"/>
      <c r="J16" s="74"/>
    </row>
    <row r="17" spans="1:10" ht="15" customHeight="1">
      <c r="A17" s="75" t="s">
        <v>75</v>
      </c>
      <c r="B17" s="46"/>
      <c r="C17" s="46" t="s">
        <v>75</v>
      </c>
      <c r="D17" s="76" t="s">
        <v>76</v>
      </c>
      <c r="E17" s="16">
        <f>SUM(E18:E19)</f>
        <v>2.48</v>
      </c>
      <c r="F17" s="16">
        <f>SUM(F18:F19)</f>
        <v>2.48</v>
      </c>
      <c r="G17" s="16"/>
      <c r="H17" s="74"/>
      <c r="I17" s="74"/>
      <c r="J17" s="74"/>
    </row>
    <row r="18" spans="1:10" ht="15" customHeight="1">
      <c r="A18" s="77" t="s">
        <v>77</v>
      </c>
      <c r="B18" s="46"/>
      <c r="C18" s="46" t="s">
        <v>77</v>
      </c>
      <c r="D18" s="46" t="s">
        <v>78</v>
      </c>
      <c r="E18" s="16">
        <v>1.77</v>
      </c>
      <c r="F18" s="16">
        <v>1.77</v>
      </c>
      <c r="G18" s="16"/>
      <c r="H18" s="16"/>
      <c r="I18" s="16"/>
      <c r="J18" s="16"/>
    </row>
    <row r="19" spans="1:10" ht="15" customHeight="1">
      <c r="A19" s="77" t="s">
        <v>79</v>
      </c>
      <c r="B19" s="46"/>
      <c r="C19" s="46" t="s">
        <v>79</v>
      </c>
      <c r="D19" s="46" t="s">
        <v>80</v>
      </c>
      <c r="E19" s="16">
        <v>0.71</v>
      </c>
      <c r="F19" s="16">
        <v>0.71</v>
      </c>
      <c r="G19" s="16"/>
      <c r="H19" s="16"/>
      <c r="I19" s="16"/>
      <c r="J19" s="16"/>
    </row>
    <row r="20" spans="1:10" ht="15" customHeight="1">
      <c r="A20" s="75" t="s">
        <v>81</v>
      </c>
      <c r="B20" s="46"/>
      <c r="C20" s="46" t="s">
        <v>81</v>
      </c>
      <c r="D20" s="76" t="s">
        <v>82</v>
      </c>
      <c r="E20" s="16">
        <f>E21</f>
        <v>1.1</v>
      </c>
      <c r="F20" s="16">
        <f>F21</f>
        <v>1.1</v>
      </c>
      <c r="G20" s="16"/>
      <c r="H20" s="74"/>
      <c r="I20" s="74"/>
      <c r="J20" s="74"/>
    </row>
    <row r="21" spans="1:10" ht="15" customHeight="1">
      <c r="A21" s="75" t="s">
        <v>83</v>
      </c>
      <c r="B21" s="46"/>
      <c r="C21" s="46" t="s">
        <v>83</v>
      </c>
      <c r="D21" s="76" t="s">
        <v>84</v>
      </c>
      <c r="E21" s="16">
        <f>SUM(E22:E24)</f>
        <v>1.1</v>
      </c>
      <c r="F21" s="16">
        <f>SUM(F22:F24)</f>
        <v>1.1</v>
      </c>
      <c r="G21" s="16"/>
      <c r="H21" s="74"/>
      <c r="I21" s="74"/>
      <c r="J21" s="74"/>
    </row>
    <row r="22" spans="1:10" ht="15" customHeight="1">
      <c r="A22" s="77" t="s">
        <v>85</v>
      </c>
      <c r="B22" s="46"/>
      <c r="C22" s="46" t="s">
        <v>85</v>
      </c>
      <c r="D22" s="46" t="s">
        <v>86</v>
      </c>
      <c r="E22" s="16">
        <v>0.75</v>
      </c>
      <c r="F22" s="16">
        <v>0.75</v>
      </c>
      <c r="G22" s="16"/>
      <c r="H22" s="16"/>
      <c r="I22" s="16"/>
      <c r="J22" s="16"/>
    </row>
    <row r="23" spans="1:10" ht="15" customHeight="1">
      <c r="A23" s="77" t="s">
        <v>87</v>
      </c>
      <c r="B23" s="46"/>
      <c r="C23" s="46" t="s">
        <v>87</v>
      </c>
      <c r="D23" s="46" t="s">
        <v>88</v>
      </c>
      <c r="E23" s="16">
        <v>0.22</v>
      </c>
      <c r="F23" s="16">
        <v>0.22</v>
      </c>
      <c r="G23" s="16"/>
      <c r="H23" s="16"/>
      <c r="I23" s="16"/>
      <c r="J23" s="16"/>
    </row>
    <row r="24" spans="1:10" ht="15" customHeight="1">
      <c r="A24" s="77" t="s">
        <v>89</v>
      </c>
      <c r="B24" s="46"/>
      <c r="C24" s="46" t="s">
        <v>89</v>
      </c>
      <c r="D24" s="46" t="s">
        <v>90</v>
      </c>
      <c r="E24" s="16">
        <v>0.13</v>
      </c>
      <c r="F24" s="16">
        <v>0.13</v>
      </c>
      <c r="G24" s="16"/>
      <c r="H24" s="16"/>
      <c r="I24" s="16"/>
      <c r="J24" s="16"/>
    </row>
    <row r="25" spans="1:10" ht="15" customHeight="1">
      <c r="A25" s="75" t="s">
        <v>91</v>
      </c>
      <c r="B25" s="46"/>
      <c r="C25" s="46" t="s">
        <v>91</v>
      </c>
      <c r="D25" s="76" t="s">
        <v>92</v>
      </c>
      <c r="E25" s="16">
        <f>E26</f>
        <v>1.09</v>
      </c>
      <c r="F25" s="16">
        <f>F26</f>
        <v>1.09</v>
      </c>
      <c r="G25" s="16"/>
      <c r="H25" s="16"/>
      <c r="I25" s="16"/>
      <c r="J25" s="16"/>
    </row>
    <row r="26" spans="1:10" ht="15" customHeight="1">
      <c r="A26" s="75" t="s">
        <v>93</v>
      </c>
      <c r="B26" s="46"/>
      <c r="C26" s="46" t="s">
        <v>93</v>
      </c>
      <c r="D26" s="76" t="s">
        <v>94</v>
      </c>
      <c r="E26" s="16">
        <f>E27</f>
        <v>1.09</v>
      </c>
      <c r="F26" s="16">
        <f>F27</f>
        <v>1.09</v>
      </c>
      <c r="G26" s="16"/>
      <c r="H26" s="74"/>
      <c r="I26" s="74"/>
      <c r="J26" s="74"/>
    </row>
    <row r="27" spans="1:10" ht="15" customHeight="1">
      <c r="A27" s="78" t="s">
        <v>95</v>
      </c>
      <c r="B27" s="79"/>
      <c r="C27" s="79" t="s">
        <v>95</v>
      </c>
      <c r="D27" s="79" t="s">
        <v>96</v>
      </c>
      <c r="E27" s="74">
        <v>1.09</v>
      </c>
      <c r="F27" s="74">
        <v>1.09</v>
      </c>
      <c r="G27" s="74"/>
      <c r="H27" s="74"/>
      <c r="I27" s="74"/>
      <c r="J27" s="74"/>
    </row>
    <row r="28" spans="1:10" ht="15" customHeight="1">
      <c r="A28" s="33" t="s">
        <v>109</v>
      </c>
      <c r="B28" s="33" t="s">
        <v>109</v>
      </c>
      <c r="C28" s="33" t="s">
        <v>109</v>
      </c>
      <c r="D28" s="33" t="s">
        <v>109</v>
      </c>
      <c r="E28" s="33" t="s">
        <v>109</v>
      </c>
      <c r="F28" s="33" t="s">
        <v>109</v>
      </c>
      <c r="G28" s="33" t="s">
        <v>109</v>
      </c>
      <c r="H28" s="33" t="s">
        <v>109</v>
      </c>
      <c r="I28" s="33" t="s">
        <v>109</v>
      </c>
      <c r="J28" s="33" t="s">
        <v>109</v>
      </c>
    </row>
    <row r="29" spans="1:10" ht="15" customHeight="1">
      <c r="A29" s="3"/>
      <c r="B29" s="3"/>
      <c r="C29" s="3"/>
      <c r="D29" s="3"/>
      <c r="E29" s="23"/>
      <c r="F29" s="3"/>
      <c r="G29" s="3"/>
      <c r="H29" s="3"/>
      <c r="I29" s="3"/>
      <c r="J29" s="24"/>
    </row>
  </sheetData>
  <sheetProtection/>
  <mergeCells count="30">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D6:D8"/>
    <mergeCell ref="E5:E8"/>
    <mergeCell ref="F5:F8"/>
    <mergeCell ref="G5:G8"/>
    <mergeCell ref="H5:H8"/>
    <mergeCell ref="I5:I8"/>
    <mergeCell ref="J5:J8"/>
    <mergeCell ref="A6:C8"/>
  </mergeCells>
  <printOptions/>
  <pageMargins left="0.66875" right="0.03888888888888889" top="0.9840277777777777" bottom="0.9840277777777777" header="0.5118055555555555" footer="0.5118055555555555"/>
  <pageSetup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G37"/>
  <sheetViews>
    <sheetView workbookViewId="0" topLeftCell="A1">
      <selection activeCell="D20" sqref="D20"/>
    </sheetView>
  </sheetViews>
  <sheetFormatPr defaultColWidth="8.8515625" defaultRowHeight="12.75"/>
  <cols>
    <col min="1" max="1" width="25.57421875" style="1" customWidth="1"/>
    <col min="2" max="2" width="23.8515625" style="1" customWidth="1"/>
    <col min="3" max="3" width="25.421875" style="1" customWidth="1"/>
    <col min="4" max="4" width="16.57421875" style="1" customWidth="1"/>
    <col min="5" max="5" width="17.00390625" style="1" customWidth="1"/>
    <col min="6" max="6" width="14.421875" style="1" customWidth="1"/>
    <col min="7" max="16384" width="8.8515625" style="1" customWidth="1"/>
  </cols>
  <sheetData>
    <row r="1" spans="1:7" ht="27.75" customHeight="1">
      <c r="A1" s="2"/>
      <c r="B1" s="3"/>
      <c r="C1" s="4" t="s">
        <v>110</v>
      </c>
      <c r="D1" s="3"/>
      <c r="E1" s="3"/>
      <c r="F1" s="3"/>
      <c r="G1" s="5"/>
    </row>
    <row r="2" spans="1:7" ht="15" customHeight="1">
      <c r="A2" s="2"/>
      <c r="B2" s="3"/>
      <c r="C2" s="3"/>
      <c r="D2" s="3"/>
      <c r="E2" s="3"/>
      <c r="F2" s="3"/>
      <c r="G2" s="5"/>
    </row>
    <row r="3" spans="1:7" ht="15" customHeight="1">
      <c r="A3" s="3"/>
      <c r="B3" s="3"/>
      <c r="C3" s="3"/>
      <c r="D3" s="3"/>
      <c r="E3" s="3"/>
      <c r="F3" s="6" t="s">
        <v>111</v>
      </c>
      <c r="G3" s="5"/>
    </row>
    <row r="4" spans="1:7" ht="15" customHeight="1">
      <c r="A4" s="57" t="s">
        <v>3</v>
      </c>
      <c r="B4" s="3"/>
      <c r="C4" s="23" t="s">
        <v>4</v>
      </c>
      <c r="D4" s="3"/>
      <c r="E4" s="3"/>
      <c r="F4" s="6" t="s">
        <v>5</v>
      </c>
      <c r="G4" s="5"/>
    </row>
    <row r="5" spans="1:6" ht="15" customHeight="1">
      <c r="A5" s="62" t="s">
        <v>112</v>
      </c>
      <c r="B5" s="62" t="s">
        <v>112</v>
      </c>
      <c r="C5" s="62" t="s">
        <v>113</v>
      </c>
      <c r="D5" s="62" t="s">
        <v>113</v>
      </c>
      <c r="E5" s="62" t="s">
        <v>113</v>
      </c>
      <c r="F5" s="62" t="s">
        <v>113</v>
      </c>
    </row>
    <row r="6" spans="1:6" ht="14.25" customHeight="1">
      <c r="A6" s="29" t="s">
        <v>114</v>
      </c>
      <c r="B6" s="29" t="s">
        <v>9</v>
      </c>
      <c r="C6" s="29" t="s">
        <v>10</v>
      </c>
      <c r="D6" s="62" t="s">
        <v>9</v>
      </c>
      <c r="E6" s="62" t="s">
        <v>9</v>
      </c>
      <c r="F6" s="62" t="s">
        <v>9</v>
      </c>
    </row>
    <row r="7" spans="1:6" ht="30" customHeight="1">
      <c r="A7" s="29" t="s">
        <v>114</v>
      </c>
      <c r="B7" s="29" t="s">
        <v>9</v>
      </c>
      <c r="C7" s="29" t="s">
        <v>10</v>
      </c>
      <c r="D7" s="62" t="s">
        <v>115</v>
      </c>
      <c r="E7" s="29" t="s">
        <v>116</v>
      </c>
      <c r="F7" s="29" t="s">
        <v>117</v>
      </c>
    </row>
    <row r="8" spans="1:6" ht="15" customHeight="1">
      <c r="A8" s="63" t="s">
        <v>118</v>
      </c>
      <c r="B8" s="64">
        <v>56.18</v>
      </c>
      <c r="C8" s="65" t="s">
        <v>12</v>
      </c>
      <c r="D8" s="64">
        <v>51.51</v>
      </c>
      <c r="E8" s="64">
        <v>51.51</v>
      </c>
      <c r="F8" s="64"/>
    </row>
    <row r="9" spans="1:6" ht="15" customHeight="1">
      <c r="A9" s="63" t="s">
        <v>119</v>
      </c>
      <c r="B9" s="64"/>
      <c r="C9" s="65" t="s">
        <v>14</v>
      </c>
      <c r="D9" s="64"/>
      <c r="E9" s="64"/>
      <c r="F9" s="64"/>
    </row>
    <row r="10" spans="1:6" ht="15" customHeight="1">
      <c r="A10" s="63"/>
      <c r="B10" s="66"/>
      <c r="C10" s="65" t="s">
        <v>16</v>
      </c>
      <c r="D10" s="64"/>
      <c r="E10" s="64"/>
      <c r="F10" s="64"/>
    </row>
    <row r="11" spans="1:6" ht="15" customHeight="1">
      <c r="A11" s="63"/>
      <c r="B11" s="66"/>
      <c r="C11" s="65" t="s">
        <v>18</v>
      </c>
      <c r="D11" s="64"/>
      <c r="E11" s="64"/>
      <c r="F11" s="64"/>
    </row>
    <row r="12" spans="1:6" ht="15" customHeight="1">
      <c r="A12" s="63"/>
      <c r="B12" s="66"/>
      <c r="C12" s="65" t="s">
        <v>20</v>
      </c>
      <c r="D12" s="64"/>
      <c r="E12" s="64"/>
      <c r="F12" s="64"/>
    </row>
    <row r="13" spans="1:6" ht="15" customHeight="1">
      <c r="A13" s="63"/>
      <c r="B13" s="66"/>
      <c r="C13" s="65" t="s">
        <v>22</v>
      </c>
      <c r="D13" s="64"/>
      <c r="E13" s="64"/>
      <c r="F13" s="64"/>
    </row>
    <row r="14" spans="1:6" ht="15" customHeight="1">
      <c r="A14" s="63"/>
      <c r="B14" s="66"/>
      <c r="C14" s="65" t="s">
        <v>23</v>
      </c>
      <c r="D14" s="64"/>
      <c r="E14" s="64"/>
      <c r="F14" s="64"/>
    </row>
    <row r="15" spans="1:6" ht="15" customHeight="1">
      <c r="A15" s="63"/>
      <c r="B15" s="66"/>
      <c r="C15" s="65" t="s">
        <v>24</v>
      </c>
      <c r="D15" s="64">
        <v>2.48</v>
      </c>
      <c r="E15" s="64">
        <v>2.48</v>
      </c>
      <c r="F15" s="64"/>
    </row>
    <row r="16" spans="1:6" ht="15" customHeight="1">
      <c r="A16" s="63"/>
      <c r="B16" s="66"/>
      <c r="C16" s="65" t="s">
        <v>25</v>
      </c>
      <c r="D16" s="64">
        <v>1.1</v>
      </c>
      <c r="E16" s="64">
        <v>1.1</v>
      </c>
      <c r="F16" s="64"/>
    </row>
    <row r="17" spans="1:6" ht="15" customHeight="1">
      <c r="A17" s="63"/>
      <c r="B17" s="66"/>
      <c r="C17" s="65" t="s">
        <v>26</v>
      </c>
      <c r="D17" s="64"/>
      <c r="E17" s="64"/>
      <c r="F17" s="64"/>
    </row>
    <row r="18" spans="1:6" ht="15" customHeight="1">
      <c r="A18" s="63"/>
      <c r="B18" s="66"/>
      <c r="C18" s="65" t="s">
        <v>27</v>
      </c>
      <c r="D18" s="64"/>
      <c r="E18" s="64"/>
      <c r="F18" s="64"/>
    </row>
    <row r="19" spans="1:6" ht="15" customHeight="1">
      <c r="A19" s="63"/>
      <c r="B19" s="66"/>
      <c r="C19" s="65" t="s">
        <v>28</v>
      </c>
      <c r="D19" s="64"/>
      <c r="E19" s="64"/>
      <c r="F19" s="64"/>
    </row>
    <row r="20" spans="1:6" ht="15" customHeight="1">
      <c r="A20" s="63"/>
      <c r="B20" s="66"/>
      <c r="C20" s="65" t="s">
        <v>29</v>
      </c>
      <c r="D20" s="64"/>
      <c r="E20" s="64"/>
      <c r="F20" s="64"/>
    </row>
    <row r="21" spans="1:6" ht="15" customHeight="1">
      <c r="A21" s="63"/>
      <c r="B21" s="66"/>
      <c r="C21" s="65" t="s">
        <v>30</v>
      </c>
      <c r="D21" s="64"/>
      <c r="E21" s="64"/>
      <c r="F21" s="64"/>
    </row>
    <row r="22" spans="1:6" ht="15" customHeight="1">
      <c r="A22" s="63"/>
      <c r="B22" s="66"/>
      <c r="C22" s="65" t="s">
        <v>31</v>
      </c>
      <c r="D22" s="64"/>
      <c r="E22" s="64"/>
      <c r="F22" s="64"/>
    </row>
    <row r="23" spans="1:6" ht="15" customHeight="1">
      <c r="A23" s="63"/>
      <c r="B23" s="66"/>
      <c r="C23" s="65" t="s">
        <v>32</v>
      </c>
      <c r="D23" s="64"/>
      <c r="E23" s="64"/>
      <c r="F23" s="64"/>
    </row>
    <row r="24" spans="1:6" ht="15" customHeight="1">
      <c r="A24" s="63"/>
      <c r="B24" s="66"/>
      <c r="C24" s="65" t="s">
        <v>33</v>
      </c>
      <c r="D24" s="64"/>
      <c r="E24" s="64"/>
      <c r="F24" s="64"/>
    </row>
    <row r="25" spans="1:6" ht="15" customHeight="1">
      <c r="A25" s="63"/>
      <c r="B25" s="66"/>
      <c r="C25" s="65" t="s">
        <v>34</v>
      </c>
      <c r="D25" s="64"/>
      <c r="E25" s="64"/>
      <c r="F25" s="64"/>
    </row>
    <row r="26" spans="1:6" ht="15" customHeight="1">
      <c r="A26" s="63"/>
      <c r="B26" s="66"/>
      <c r="C26" s="65" t="s">
        <v>35</v>
      </c>
      <c r="D26" s="64">
        <v>1.09</v>
      </c>
      <c r="E26" s="64">
        <v>1.09</v>
      </c>
      <c r="F26" s="64"/>
    </row>
    <row r="27" spans="1:6" ht="15" customHeight="1">
      <c r="A27" s="63"/>
      <c r="B27" s="66"/>
      <c r="C27" s="65" t="s">
        <v>36</v>
      </c>
      <c r="D27" s="64"/>
      <c r="E27" s="64"/>
      <c r="F27" s="64"/>
    </row>
    <row r="28" spans="1:6" ht="15" customHeight="1">
      <c r="A28" s="63"/>
      <c r="B28" s="66"/>
      <c r="C28" s="65" t="s">
        <v>37</v>
      </c>
      <c r="D28" s="64"/>
      <c r="E28" s="64"/>
      <c r="F28" s="64"/>
    </row>
    <row r="29" spans="1:6" ht="15" customHeight="1">
      <c r="A29" s="63"/>
      <c r="B29" s="66"/>
      <c r="C29" s="65" t="s">
        <v>38</v>
      </c>
      <c r="D29" s="64"/>
      <c r="E29" s="64"/>
      <c r="F29" s="64"/>
    </row>
    <row r="30" spans="1:6" ht="15" customHeight="1">
      <c r="A30" s="63"/>
      <c r="B30" s="66"/>
      <c r="C30" s="65" t="s">
        <v>39</v>
      </c>
      <c r="D30" s="64"/>
      <c r="E30" s="64"/>
      <c r="F30" s="64"/>
    </row>
    <row r="31" spans="1:6" ht="15" customHeight="1">
      <c r="A31" s="62" t="s">
        <v>40</v>
      </c>
      <c r="B31" s="64">
        <f>B8</f>
        <v>56.18</v>
      </c>
      <c r="C31" s="62" t="s">
        <v>41</v>
      </c>
      <c r="D31" s="64">
        <f>SUM(D8:D30)</f>
        <v>56.18</v>
      </c>
      <c r="E31" s="64">
        <f>SUM(E8:E30)</f>
        <v>56.18</v>
      </c>
      <c r="F31" s="64"/>
    </row>
    <row r="32" spans="1:6" ht="15" customHeight="1">
      <c r="A32" s="63" t="s">
        <v>120</v>
      </c>
      <c r="B32" s="64"/>
      <c r="C32" s="63" t="s">
        <v>121</v>
      </c>
      <c r="D32" s="64"/>
      <c r="E32" s="64"/>
      <c r="F32" s="64"/>
    </row>
    <row r="33" spans="1:6" ht="15" customHeight="1">
      <c r="A33" s="63" t="s">
        <v>118</v>
      </c>
      <c r="B33" s="64"/>
      <c r="C33" s="63" t="s">
        <v>122</v>
      </c>
      <c r="D33" s="64"/>
      <c r="E33" s="64"/>
      <c r="F33" s="64"/>
    </row>
    <row r="34" spans="1:6" ht="15" customHeight="1">
      <c r="A34" s="63" t="s">
        <v>119</v>
      </c>
      <c r="B34" s="64"/>
      <c r="C34" s="63" t="s">
        <v>123</v>
      </c>
      <c r="D34" s="64"/>
      <c r="E34" s="64"/>
      <c r="F34" s="64"/>
    </row>
    <row r="35" spans="1:6" ht="15" customHeight="1">
      <c r="A35" s="62" t="s">
        <v>46</v>
      </c>
      <c r="B35" s="64">
        <f>B31</f>
        <v>56.18</v>
      </c>
      <c r="C35" s="62" t="s">
        <v>46</v>
      </c>
      <c r="D35" s="64">
        <f>D31</f>
        <v>56.18</v>
      </c>
      <c r="E35" s="64">
        <f>E31</f>
        <v>56.18</v>
      </c>
      <c r="F35" s="64"/>
    </row>
    <row r="36" spans="1:6" ht="15" customHeight="1">
      <c r="A36" s="21" t="s">
        <v>124</v>
      </c>
      <c r="B36" s="21" t="s">
        <v>124</v>
      </c>
      <c r="C36" s="21" t="s">
        <v>124</v>
      </c>
      <c r="D36" s="21" t="s">
        <v>124</v>
      </c>
      <c r="E36" s="21" t="s">
        <v>124</v>
      </c>
      <c r="F36" s="21" t="s">
        <v>124</v>
      </c>
    </row>
    <row r="37" spans="1:6" ht="15" customHeight="1">
      <c r="A37" s="3"/>
      <c r="B37" s="3"/>
      <c r="C37" s="23"/>
      <c r="D37" s="3"/>
      <c r="E37" s="3"/>
      <c r="F37" s="24"/>
    </row>
  </sheetData>
  <sheetProtection/>
  <mergeCells count="8">
    <mergeCell ref="A5:B5"/>
    <mergeCell ref="C5:F5"/>
    <mergeCell ref="D6:F6"/>
    <mergeCell ref="A36:F36"/>
    <mergeCell ref="A37:F37"/>
    <mergeCell ref="A6:A7"/>
    <mergeCell ref="B6:B7"/>
    <mergeCell ref="C6:C7"/>
  </mergeCells>
  <printOptions/>
  <pageMargins left="0.7479166666666667" right="0.7479166666666667" top="0.03888888888888889" bottom="0.03888888888888889"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H31"/>
  <sheetViews>
    <sheetView workbookViewId="0" topLeftCell="A1">
      <selection activeCell="I8" sqref="I8"/>
    </sheetView>
  </sheetViews>
  <sheetFormatPr defaultColWidth="8.8515625" defaultRowHeight="12.75"/>
  <cols>
    <col min="1" max="1" width="13.7109375" style="1" customWidth="1"/>
    <col min="2" max="2" width="2.28125" style="1" hidden="1" customWidth="1"/>
    <col min="3" max="3" width="3.421875" style="1" hidden="1" customWidth="1"/>
    <col min="4" max="4" width="34.57421875" style="1" customWidth="1"/>
    <col min="5" max="5" width="18.7109375" style="1" customWidth="1"/>
    <col min="6" max="6" width="18.140625" style="1" customWidth="1"/>
    <col min="7" max="7" width="19.28125" style="1" customWidth="1"/>
    <col min="8" max="16384" width="8.8515625" style="1" customWidth="1"/>
  </cols>
  <sheetData>
    <row r="1" spans="1:8" ht="27.75" customHeight="1">
      <c r="A1" s="2"/>
      <c r="B1" s="3"/>
      <c r="C1" s="3"/>
      <c r="D1" s="4" t="s">
        <v>125</v>
      </c>
      <c r="E1" s="3"/>
      <c r="F1" s="3"/>
      <c r="G1" s="3"/>
      <c r="H1" s="5"/>
    </row>
    <row r="2" spans="1:8" ht="15" customHeight="1">
      <c r="A2" s="2"/>
      <c r="B2" s="3"/>
      <c r="C2" s="3"/>
      <c r="D2" s="3"/>
      <c r="E2" s="3"/>
      <c r="F2" s="3"/>
      <c r="G2" s="3"/>
      <c r="H2" s="5"/>
    </row>
    <row r="3" spans="1:8" ht="15" customHeight="1">
      <c r="A3" s="2"/>
      <c r="B3" s="3"/>
      <c r="C3" s="3"/>
      <c r="D3" s="3"/>
      <c r="E3" s="3"/>
      <c r="F3" s="3"/>
      <c r="G3" s="3"/>
      <c r="H3" s="5"/>
    </row>
    <row r="4" spans="1:8" ht="15" customHeight="1">
      <c r="A4" s="2"/>
      <c r="B4" s="3"/>
      <c r="C4" s="3"/>
      <c r="D4" s="3"/>
      <c r="E4" s="3"/>
      <c r="F4" s="3"/>
      <c r="G4" s="3"/>
      <c r="H4" s="5"/>
    </row>
    <row r="5" spans="1:8" ht="15" customHeight="1">
      <c r="A5" s="3"/>
      <c r="B5" s="3"/>
      <c r="C5" s="3"/>
      <c r="D5" s="3"/>
      <c r="E5" s="3"/>
      <c r="F5" s="3"/>
      <c r="G5" s="6" t="s">
        <v>126</v>
      </c>
      <c r="H5" s="5"/>
    </row>
    <row r="6" spans="1:8" ht="15" customHeight="1">
      <c r="A6" s="57" t="s">
        <v>3</v>
      </c>
      <c r="B6" s="3"/>
      <c r="C6" s="3"/>
      <c r="E6" s="9" t="s">
        <v>4</v>
      </c>
      <c r="F6" s="8"/>
      <c r="G6" s="10" t="s">
        <v>5</v>
      </c>
      <c r="H6" s="5"/>
    </row>
    <row r="7" spans="1:7" ht="15" customHeight="1">
      <c r="A7" s="58" t="s">
        <v>8</v>
      </c>
      <c r="B7" s="58" t="s">
        <v>8</v>
      </c>
      <c r="C7" s="58" t="s">
        <v>8</v>
      </c>
      <c r="D7" s="58" t="s">
        <v>8</v>
      </c>
      <c r="E7" s="30" t="s">
        <v>9</v>
      </c>
      <c r="F7" s="30" t="s">
        <v>9</v>
      </c>
      <c r="G7" s="30" t="s">
        <v>9</v>
      </c>
    </row>
    <row r="8" spans="1:7" ht="15" customHeight="1">
      <c r="A8" s="59" t="s">
        <v>106</v>
      </c>
      <c r="B8" s="59"/>
      <c r="C8" s="59"/>
      <c r="D8" s="59" t="s">
        <v>107</v>
      </c>
      <c r="E8" s="30" t="s">
        <v>46</v>
      </c>
      <c r="F8" s="30" t="s">
        <v>101</v>
      </c>
      <c r="G8" s="30" t="s">
        <v>102</v>
      </c>
    </row>
    <row r="9" spans="1:7" ht="30.75" customHeight="1">
      <c r="A9" s="59"/>
      <c r="B9" s="59" t="s">
        <v>106</v>
      </c>
      <c r="C9" s="59" t="s">
        <v>106</v>
      </c>
      <c r="D9" s="59" t="s">
        <v>107</v>
      </c>
      <c r="E9" s="30" t="s">
        <v>46</v>
      </c>
      <c r="F9" s="30" t="s">
        <v>101</v>
      </c>
      <c r="G9" s="30" t="s">
        <v>102</v>
      </c>
    </row>
    <row r="10" spans="1:7" ht="0.75" customHeight="1">
      <c r="A10" s="59"/>
      <c r="B10" s="59" t="s">
        <v>106</v>
      </c>
      <c r="C10" s="59" t="s">
        <v>106</v>
      </c>
      <c r="D10" s="59" t="s">
        <v>107</v>
      </c>
      <c r="E10" s="30" t="s">
        <v>46</v>
      </c>
      <c r="F10" s="30" t="s">
        <v>101</v>
      </c>
      <c r="G10" s="30" t="s">
        <v>102</v>
      </c>
    </row>
    <row r="11" spans="1:7" ht="15" customHeight="1">
      <c r="A11" s="60" t="s">
        <v>108</v>
      </c>
      <c r="B11" s="60"/>
      <c r="C11" s="60"/>
      <c r="D11" s="60"/>
      <c r="E11" s="16">
        <f>E12+E18+E22+E27</f>
        <v>56.17999999999999</v>
      </c>
      <c r="F11" s="16">
        <f>F12+F18+F22+F27</f>
        <v>33.940000000000005</v>
      </c>
      <c r="G11" s="16">
        <f>G12</f>
        <v>22.240000000000002</v>
      </c>
    </row>
    <row r="12" spans="1:7" ht="15" customHeight="1">
      <c r="A12" s="61" t="s">
        <v>61</v>
      </c>
      <c r="B12" s="61"/>
      <c r="C12" s="61" t="s">
        <v>61</v>
      </c>
      <c r="D12" s="61" t="s">
        <v>62</v>
      </c>
      <c r="E12" s="16">
        <f>E13</f>
        <v>51.50999999999999</v>
      </c>
      <c r="F12" s="16">
        <f>F13</f>
        <v>29.27</v>
      </c>
      <c r="G12" s="16">
        <f>G13</f>
        <v>22.240000000000002</v>
      </c>
    </row>
    <row r="13" spans="1:7" ht="15" customHeight="1">
      <c r="A13" s="61" t="s">
        <v>63</v>
      </c>
      <c r="B13" s="61"/>
      <c r="C13" s="61" t="s">
        <v>63</v>
      </c>
      <c r="D13" s="61" t="s">
        <v>64</v>
      </c>
      <c r="E13" s="16">
        <f>SUM(E14:E17)</f>
        <v>51.50999999999999</v>
      </c>
      <c r="F13" s="16">
        <f>SUM(F14:F17)</f>
        <v>29.27</v>
      </c>
      <c r="G13" s="16">
        <f>SUM(G14:G17)</f>
        <v>22.240000000000002</v>
      </c>
    </row>
    <row r="14" spans="1:7" ht="15" customHeight="1">
      <c r="A14" s="61" t="s">
        <v>65</v>
      </c>
      <c r="B14" s="61"/>
      <c r="C14" s="61" t="s">
        <v>65</v>
      </c>
      <c r="D14" s="61" t="s">
        <v>66</v>
      </c>
      <c r="E14" s="16">
        <v>29.27</v>
      </c>
      <c r="F14" s="16">
        <v>29.27</v>
      </c>
      <c r="G14" s="16"/>
    </row>
    <row r="15" spans="1:7" ht="15" customHeight="1">
      <c r="A15" s="61" t="s">
        <v>67</v>
      </c>
      <c r="B15" s="61"/>
      <c r="C15" s="61" t="s">
        <v>67</v>
      </c>
      <c r="D15" s="61" t="s">
        <v>68</v>
      </c>
      <c r="E15" s="16">
        <v>6</v>
      </c>
      <c r="F15" s="16"/>
      <c r="G15" s="16">
        <v>6</v>
      </c>
    </row>
    <row r="16" spans="1:7" ht="15" customHeight="1">
      <c r="A16" s="61" t="s">
        <v>69</v>
      </c>
      <c r="B16" s="61"/>
      <c r="C16" s="61" t="s">
        <v>69</v>
      </c>
      <c r="D16" s="61" t="s">
        <v>70</v>
      </c>
      <c r="E16" s="16">
        <v>7.05</v>
      </c>
      <c r="F16" s="16"/>
      <c r="G16" s="16">
        <v>7.05</v>
      </c>
    </row>
    <row r="17" spans="1:7" ht="15" customHeight="1">
      <c r="A17" s="61" t="s">
        <v>71</v>
      </c>
      <c r="B17" s="61"/>
      <c r="C17" s="61" t="s">
        <v>71</v>
      </c>
      <c r="D17" s="61" t="s">
        <v>72</v>
      </c>
      <c r="E17" s="16">
        <v>9.19</v>
      </c>
      <c r="F17" s="16"/>
      <c r="G17" s="16">
        <v>9.19</v>
      </c>
    </row>
    <row r="18" spans="1:7" ht="15" customHeight="1">
      <c r="A18" s="61" t="s">
        <v>73</v>
      </c>
      <c r="B18" s="61"/>
      <c r="C18" s="61" t="s">
        <v>73</v>
      </c>
      <c r="D18" s="61" t="s">
        <v>74</v>
      </c>
      <c r="E18" s="16">
        <f>E19</f>
        <v>2.48</v>
      </c>
      <c r="F18" s="16">
        <f>F19</f>
        <v>2.48</v>
      </c>
      <c r="G18" s="16"/>
    </row>
    <row r="19" spans="1:7" ht="15" customHeight="1">
      <c r="A19" s="61" t="s">
        <v>75</v>
      </c>
      <c r="B19" s="61"/>
      <c r="C19" s="61" t="s">
        <v>75</v>
      </c>
      <c r="D19" s="61" t="s">
        <v>76</v>
      </c>
      <c r="E19" s="16">
        <f>SUM(E20:E21)</f>
        <v>2.48</v>
      </c>
      <c r="F19" s="16">
        <f>SUM(F20:F21)</f>
        <v>2.48</v>
      </c>
      <c r="G19" s="16"/>
    </row>
    <row r="20" spans="1:7" ht="15" customHeight="1">
      <c r="A20" s="61" t="s">
        <v>77</v>
      </c>
      <c r="B20" s="61"/>
      <c r="C20" s="61" t="s">
        <v>77</v>
      </c>
      <c r="D20" s="61" t="s">
        <v>78</v>
      </c>
      <c r="E20" s="16">
        <v>1.77</v>
      </c>
      <c r="F20" s="16">
        <v>1.77</v>
      </c>
      <c r="G20" s="16"/>
    </row>
    <row r="21" spans="1:7" ht="15" customHeight="1">
      <c r="A21" s="61" t="s">
        <v>79</v>
      </c>
      <c r="B21" s="61"/>
      <c r="C21" s="61" t="s">
        <v>79</v>
      </c>
      <c r="D21" s="61" t="s">
        <v>80</v>
      </c>
      <c r="E21" s="16">
        <v>0.71</v>
      </c>
      <c r="F21" s="16">
        <v>0.71</v>
      </c>
      <c r="G21" s="16"/>
    </row>
    <row r="22" spans="1:7" ht="15" customHeight="1">
      <c r="A22" s="61" t="s">
        <v>81</v>
      </c>
      <c r="B22" s="61"/>
      <c r="C22" s="61" t="s">
        <v>81</v>
      </c>
      <c r="D22" s="61" t="s">
        <v>82</v>
      </c>
      <c r="E22" s="16">
        <f>E23</f>
        <v>1.1</v>
      </c>
      <c r="F22" s="16">
        <f>F23</f>
        <v>1.1</v>
      </c>
      <c r="G22" s="16"/>
    </row>
    <row r="23" spans="1:7" ht="15" customHeight="1">
      <c r="A23" s="61" t="s">
        <v>83</v>
      </c>
      <c r="B23" s="61"/>
      <c r="C23" s="61" t="s">
        <v>83</v>
      </c>
      <c r="D23" s="61" t="s">
        <v>84</v>
      </c>
      <c r="E23" s="16">
        <f>SUM(E24:E26)</f>
        <v>1.1</v>
      </c>
      <c r="F23" s="16">
        <f>SUM(F24:F26)</f>
        <v>1.1</v>
      </c>
      <c r="G23" s="16"/>
    </row>
    <row r="24" spans="1:7" ht="15" customHeight="1">
      <c r="A24" s="61" t="s">
        <v>85</v>
      </c>
      <c r="B24" s="61"/>
      <c r="C24" s="61" t="s">
        <v>85</v>
      </c>
      <c r="D24" s="61" t="s">
        <v>86</v>
      </c>
      <c r="E24" s="16">
        <v>0.75</v>
      </c>
      <c r="F24" s="16">
        <v>0.75</v>
      </c>
      <c r="G24" s="16"/>
    </row>
    <row r="25" spans="1:7" ht="15" customHeight="1">
      <c r="A25" s="61" t="s">
        <v>87</v>
      </c>
      <c r="B25" s="61"/>
      <c r="C25" s="61" t="s">
        <v>87</v>
      </c>
      <c r="D25" s="61" t="s">
        <v>88</v>
      </c>
      <c r="E25" s="16">
        <v>0.22</v>
      </c>
      <c r="F25" s="16">
        <v>0.22</v>
      </c>
      <c r="G25" s="16"/>
    </row>
    <row r="26" spans="1:7" ht="15" customHeight="1">
      <c r="A26" s="61" t="s">
        <v>89</v>
      </c>
      <c r="B26" s="61"/>
      <c r="C26" s="61" t="s">
        <v>89</v>
      </c>
      <c r="D26" s="61" t="s">
        <v>90</v>
      </c>
      <c r="E26" s="16">
        <v>0.13</v>
      </c>
      <c r="F26" s="16">
        <v>0.13</v>
      </c>
      <c r="G26" s="16"/>
    </row>
    <row r="27" spans="1:7" ht="15" customHeight="1">
      <c r="A27" s="61" t="s">
        <v>91</v>
      </c>
      <c r="B27" s="61"/>
      <c r="C27" s="61" t="s">
        <v>91</v>
      </c>
      <c r="D27" s="61" t="s">
        <v>92</v>
      </c>
      <c r="E27" s="16">
        <f>E28</f>
        <v>1.09</v>
      </c>
      <c r="F27" s="16">
        <f>F28</f>
        <v>1.09</v>
      </c>
      <c r="G27" s="16"/>
    </row>
    <row r="28" spans="1:7" ht="15" customHeight="1">
      <c r="A28" s="61" t="s">
        <v>93</v>
      </c>
      <c r="B28" s="61"/>
      <c r="C28" s="61" t="s">
        <v>93</v>
      </c>
      <c r="D28" s="61" t="s">
        <v>94</v>
      </c>
      <c r="E28" s="16">
        <f>E29</f>
        <v>1.09</v>
      </c>
      <c r="F28" s="16">
        <f>F29</f>
        <v>1.09</v>
      </c>
      <c r="G28" s="16"/>
    </row>
    <row r="29" spans="1:7" ht="15" customHeight="1">
      <c r="A29" s="61" t="s">
        <v>95</v>
      </c>
      <c r="B29" s="61"/>
      <c r="C29" s="61" t="s">
        <v>95</v>
      </c>
      <c r="D29" s="61" t="s">
        <v>96</v>
      </c>
      <c r="E29" s="16">
        <v>1.09</v>
      </c>
      <c r="F29" s="16">
        <v>1.09</v>
      </c>
      <c r="G29" s="16"/>
    </row>
    <row r="30" spans="1:7" ht="15" customHeight="1">
      <c r="A30" s="33" t="s">
        <v>127</v>
      </c>
      <c r="B30" s="33" t="s">
        <v>127</v>
      </c>
      <c r="C30" s="33" t="s">
        <v>127</v>
      </c>
      <c r="D30" s="33" t="s">
        <v>127</v>
      </c>
      <c r="E30" s="33" t="s">
        <v>127</v>
      </c>
      <c r="F30" s="33" t="s">
        <v>127</v>
      </c>
      <c r="G30" s="33" t="s">
        <v>127</v>
      </c>
    </row>
    <row r="31" spans="1:7" ht="15" customHeight="1">
      <c r="A31" s="3"/>
      <c r="B31" s="3"/>
      <c r="C31" s="3"/>
      <c r="D31" s="23"/>
      <c r="E31" s="3"/>
      <c r="F31" s="3"/>
      <c r="G31" s="24"/>
    </row>
  </sheetData>
  <sheetProtection/>
  <mergeCells count="28">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D8:D10"/>
    <mergeCell ref="E8:E10"/>
    <mergeCell ref="F8:F10"/>
    <mergeCell ref="G8:G10"/>
    <mergeCell ref="A8:C10"/>
  </mergeCells>
  <printOptions/>
  <pageMargins left="1.3777777777777778" right="0.7480314960629921" top="0.5902777777777778" bottom="0.9842519685039371" header="0.5118110236220472" footer="0.5118110236220472"/>
  <pageSetup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sheetPr>
  <dimension ref="A1:J45"/>
  <sheetViews>
    <sheetView workbookViewId="0" topLeftCell="A1">
      <selection activeCell="I43" activeCellId="2" sqref="R35 C43 I43"/>
    </sheetView>
  </sheetViews>
  <sheetFormatPr defaultColWidth="8.8515625" defaultRowHeight="12.75"/>
  <cols>
    <col min="1" max="1" width="11.421875" style="35" customWidth="1"/>
    <col min="2" max="2" width="25.28125" style="35" customWidth="1"/>
    <col min="3" max="3" width="8.421875" style="35" customWidth="1"/>
    <col min="4" max="4" width="10.140625" style="35" customWidth="1"/>
    <col min="5" max="5" width="21.421875" style="35" customWidth="1"/>
    <col min="6" max="6" width="10.421875" style="35" customWidth="1"/>
    <col min="7" max="7" width="8.00390625" style="35" customWidth="1"/>
    <col min="8" max="8" width="24.00390625" style="35" customWidth="1"/>
    <col min="9" max="9" width="10.57421875" style="35" customWidth="1"/>
    <col min="10" max="16384" width="8.8515625" style="35" customWidth="1"/>
  </cols>
  <sheetData>
    <row r="1" spans="1:10" ht="27.75" customHeight="1">
      <c r="A1" s="36"/>
      <c r="B1" s="37"/>
      <c r="C1" s="37"/>
      <c r="D1" s="37"/>
      <c r="E1" s="38" t="s">
        <v>128</v>
      </c>
      <c r="F1" s="37"/>
      <c r="G1" s="37"/>
      <c r="H1" s="37"/>
      <c r="I1" s="37"/>
      <c r="J1" s="53"/>
    </row>
    <row r="2" spans="1:10" ht="15" customHeight="1">
      <c r="A2" s="36"/>
      <c r="B2" s="37"/>
      <c r="C2" s="37"/>
      <c r="D2" s="37"/>
      <c r="E2" s="37"/>
      <c r="F2" s="37"/>
      <c r="G2" s="37"/>
      <c r="H2" s="37"/>
      <c r="I2" s="37"/>
      <c r="J2" s="53"/>
    </row>
    <row r="3" spans="1:10" ht="15" customHeight="1">
      <c r="A3" s="36"/>
      <c r="B3" s="37"/>
      <c r="C3" s="37"/>
      <c r="D3" s="37"/>
      <c r="E3" s="37"/>
      <c r="F3" s="37"/>
      <c r="G3" s="37"/>
      <c r="H3" s="37"/>
      <c r="I3" s="37"/>
      <c r="J3" s="53"/>
    </row>
    <row r="4" spans="1:10" ht="15" customHeight="1">
      <c r="A4" s="36"/>
      <c r="B4" s="37"/>
      <c r="C4" s="37"/>
      <c r="D4" s="37"/>
      <c r="E4" s="37"/>
      <c r="F4" s="37"/>
      <c r="G4" s="37"/>
      <c r="H4" s="37"/>
      <c r="I4" s="37"/>
      <c r="J4" s="53"/>
    </row>
    <row r="5" spans="1:10" ht="15" customHeight="1">
      <c r="A5" s="37"/>
      <c r="B5" s="37"/>
      <c r="C5" s="37"/>
      <c r="D5" s="37"/>
      <c r="E5" s="37"/>
      <c r="F5" s="37"/>
      <c r="G5" s="37"/>
      <c r="H5" s="37"/>
      <c r="I5" s="54" t="s">
        <v>129</v>
      </c>
      <c r="J5" s="53"/>
    </row>
    <row r="6" spans="1:10" ht="15" customHeight="1">
      <c r="A6" s="39" t="s">
        <v>50</v>
      </c>
      <c r="B6" s="40" t="s">
        <v>100</v>
      </c>
      <c r="C6" s="40"/>
      <c r="D6" s="40"/>
      <c r="E6" s="41" t="s">
        <v>4</v>
      </c>
      <c r="F6" s="42"/>
      <c r="G6" s="42"/>
      <c r="H6" s="42"/>
      <c r="I6" s="55" t="s">
        <v>5</v>
      </c>
      <c r="J6" s="53"/>
    </row>
    <row r="7" spans="1:9" ht="15" customHeight="1">
      <c r="A7" s="43" t="s">
        <v>130</v>
      </c>
      <c r="B7" s="44"/>
      <c r="C7" s="44"/>
      <c r="D7" s="44" t="s">
        <v>131</v>
      </c>
      <c r="E7" s="44"/>
      <c r="F7" s="44"/>
      <c r="G7" s="44"/>
      <c r="H7" s="44"/>
      <c r="I7" s="44"/>
    </row>
    <row r="8" spans="1:9" ht="15" customHeight="1">
      <c r="A8" s="43" t="s">
        <v>132</v>
      </c>
      <c r="B8" s="44" t="s">
        <v>133</v>
      </c>
      <c r="C8" s="44" t="s">
        <v>134</v>
      </c>
      <c r="D8" s="44" t="s">
        <v>132</v>
      </c>
      <c r="E8" s="44" t="s">
        <v>133</v>
      </c>
      <c r="F8" s="44" t="s">
        <v>134</v>
      </c>
      <c r="G8" s="44" t="s">
        <v>132</v>
      </c>
      <c r="H8" s="44" t="s">
        <v>133</v>
      </c>
      <c r="I8" s="44" t="s">
        <v>134</v>
      </c>
    </row>
    <row r="9" spans="1:9" ht="30" customHeight="1">
      <c r="A9" s="43"/>
      <c r="B9" s="44"/>
      <c r="C9" s="44"/>
      <c r="D9" s="44"/>
      <c r="E9" s="44"/>
      <c r="F9" s="44"/>
      <c r="G9" s="44"/>
      <c r="H9" s="44"/>
      <c r="I9" s="44"/>
    </row>
    <row r="10" spans="1:9" ht="15" customHeight="1">
      <c r="A10" s="45" t="s">
        <v>135</v>
      </c>
      <c r="B10" s="46" t="s">
        <v>136</v>
      </c>
      <c r="C10" s="47">
        <f>SUM(C11:C23)</f>
        <v>20.03</v>
      </c>
      <c r="D10" s="46" t="s">
        <v>137</v>
      </c>
      <c r="E10" s="46" t="s">
        <v>138</v>
      </c>
      <c r="F10" s="47">
        <f>SUM(F11:F37)</f>
        <v>13.91</v>
      </c>
      <c r="G10" s="46" t="s">
        <v>139</v>
      </c>
      <c r="H10" s="46" t="s">
        <v>140</v>
      </c>
      <c r="I10" s="47">
        <f>SUM(I11:I26)</f>
        <v>0</v>
      </c>
    </row>
    <row r="11" spans="1:9" ht="15" customHeight="1">
      <c r="A11" s="45" t="s">
        <v>141</v>
      </c>
      <c r="B11" s="46" t="s">
        <v>142</v>
      </c>
      <c r="C11" s="47">
        <v>5.44</v>
      </c>
      <c r="D11" s="46" t="s">
        <v>143</v>
      </c>
      <c r="E11" s="46" t="s">
        <v>144</v>
      </c>
      <c r="F11" s="47">
        <v>1.61</v>
      </c>
      <c r="G11" s="46" t="s">
        <v>145</v>
      </c>
      <c r="H11" s="46" t="s">
        <v>146</v>
      </c>
      <c r="I11" s="47"/>
    </row>
    <row r="12" spans="1:9" ht="15" customHeight="1">
      <c r="A12" s="45" t="s">
        <v>147</v>
      </c>
      <c r="B12" s="46" t="s">
        <v>148</v>
      </c>
      <c r="C12" s="47">
        <v>3.61</v>
      </c>
      <c r="D12" s="46" t="s">
        <v>149</v>
      </c>
      <c r="E12" s="46" t="s">
        <v>150</v>
      </c>
      <c r="F12" s="47">
        <v>0.1</v>
      </c>
      <c r="G12" s="46" t="s">
        <v>151</v>
      </c>
      <c r="H12" s="46" t="s">
        <v>152</v>
      </c>
      <c r="I12" s="47"/>
    </row>
    <row r="13" spans="1:9" ht="15" customHeight="1">
      <c r="A13" s="45" t="s">
        <v>153</v>
      </c>
      <c r="B13" s="46" t="s">
        <v>154</v>
      </c>
      <c r="C13" s="47">
        <v>3</v>
      </c>
      <c r="D13" s="46" t="s">
        <v>155</v>
      </c>
      <c r="E13" s="46" t="s">
        <v>156</v>
      </c>
      <c r="F13" s="47"/>
      <c r="G13" s="46" t="s">
        <v>157</v>
      </c>
      <c r="H13" s="46" t="s">
        <v>158</v>
      </c>
      <c r="I13" s="47"/>
    </row>
    <row r="14" spans="1:9" ht="15" customHeight="1">
      <c r="A14" s="45" t="s">
        <v>159</v>
      </c>
      <c r="B14" s="46" t="s">
        <v>160</v>
      </c>
      <c r="C14" s="47">
        <v>0</v>
      </c>
      <c r="D14" s="46" t="s">
        <v>161</v>
      </c>
      <c r="E14" s="46" t="s">
        <v>162</v>
      </c>
      <c r="F14" s="47"/>
      <c r="G14" s="46" t="s">
        <v>163</v>
      </c>
      <c r="H14" s="46" t="s">
        <v>164</v>
      </c>
      <c r="I14" s="47"/>
    </row>
    <row r="15" spans="1:9" ht="15" customHeight="1">
      <c r="A15" s="45" t="s">
        <v>165</v>
      </c>
      <c r="B15" s="46" t="s">
        <v>166</v>
      </c>
      <c r="C15" s="47"/>
      <c r="D15" s="46" t="s">
        <v>167</v>
      </c>
      <c r="E15" s="46" t="s">
        <v>168</v>
      </c>
      <c r="F15" s="47">
        <v>0.02</v>
      </c>
      <c r="G15" s="46" t="s">
        <v>169</v>
      </c>
      <c r="H15" s="46" t="s">
        <v>170</v>
      </c>
      <c r="I15" s="47"/>
    </row>
    <row r="16" spans="1:9" ht="15" customHeight="1">
      <c r="A16" s="45" t="s">
        <v>171</v>
      </c>
      <c r="B16" s="46" t="s">
        <v>172</v>
      </c>
      <c r="C16" s="47">
        <v>1.77</v>
      </c>
      <c r="D16" s="46" t="s">
        <v>173</v>
      </c>
      <c r="E16" s="46" t="s">
        <v>174</v>
      </c>
      <c r="F16" s="47">
        <v>0.49</v>
      </c>
      <c r="G16" s="46" t="s">
        <v>175</v>
      </c>
      <c r="H16" s="46" t="s">
        <v>176</v>
      </c>
      <c r="I16" s="47"/>
    </row>
    <row r="17" spans="1:9" ht="15" customHeight="1">
      <c r="A17" s="45" t="s">
        <v>177</v>
      </c>
      <c r="B17" s="46" t="s">
        <v>178</v>
      </c>
      <c r="C17" s="47">
        <v>0.71</v>
      </c>
      <c r="D17" s="46" t="s">
        <v>179</v>
      </c>
      <c r="E17" s="46" t="s">
        <v>180</v>
      </c>
      <c r="F17" s="47">
        <v>0.51</v>
      </c>
      <c r="G17" s="46" t="s">
        <v>181</v>
      </c>
      <c r="H17" s="46" t="s">
        <v>182</v>
      </c>
      <c r="I17" s="47"/>
    </row>
    <row r="18" spans="1:9" ht="15" customHeight="1">
      <c r="A18" s="45" t="s">
        <v>183</v>
      </c>
      <c r="B18" s="46" t="s">
        <v>184</v>
      </c>
      <c r="C18" s="47">
        <v>0.75</v>
      </c>
      <c r="D18" s="46" t="s">
        <v>185</v>
      </c>
      <c r="E18" s="46" t="s">
        <v>186</v>
      </c>
      <c r="F18" s="47">
        <v>0</v>
      </c>
      <c r="G18" s="46" t="s">
        <v>187</v>
      </c>
      <c r="H18" s="46" t="s">
        <v>188</v>
      </c>
      <c r="I18" s="47"/>
    </row>
    <row r="19" spans="1:9" ht="15" customHeight="1">
      <c r="A19" s="45" t="s">
        <v>189</v>
      </c>
      <c r="B19" s="46" t="s">
        <v>190</v>
      </c>
      <c r="C19" s="47">
        <v>0.06</v>
      </c>
      <c r="D19" s="46" t="s">
        <v>191</v>
      </c>
      <c r="E19" s="46" t="s">
        <v>192</v>
      </c>
      <c r="F19" s="47">
        <v>0</v>
      </c>
      <c r="G19" s="46" t="s">
        <v>193</v>
      </c>
      <c r="H19" s="46" t="s">
        <v>194</v>
      </c>
      <c r="I19" s="47"/>
    </row>
    <row r="20" spans="1:9" ht="15" customHeight="1">
      <c r="A20" s="45" t="s">
        <v>195</v>
      </c>
      <c r="B20" s="46" t="s">
        <v>196</v>
      </c>
      <c r="C20" s="47">
        <v>0.22</v>
      </c>
      <c r="D20" s="46" t="s">
        <v>197</v>
      </c>
      <c r="E20" s="46" t="s">
        <v>198</v>
      </c>
      <c r="F20" s="47">
        <v>0.82</v>
      </c>
      <c r="G20" s="46" t="s">
        <v>199</v>
      </c>
      <c r="H20" s="46" t="s">
        <v>200</v>
      </c>
      <c r="I20" s="47"/>
    </row>
    <row r="21" spans="1:9" ht="15" customHeight="1">
      <c r="A21" s="45" t="s">
        <v>201</v>
      </c>
      <c r="B21" s="46" t="s">
        <v>96</v>
      </c>
      <c r="C21" s="47">
        <v>1.09</v>
      </c>
      <c r="D21" s="46" t="s">
        <v>202</v>
      </c>
      <c r="E21" s="46" t="s">
        <v>203</v>
      </c>
      <c r="F21" s="47"/>
      <c r="G21" s="46" t="s">
        <v>204</v>
      </c>
      <c r="H21" s="46" t="s">
        <v>205</v>
      </c>
      <c r="I21" s="47"/>
    </row>
    <row r="22" spans="1:9" ht="15" customHeight="1">
      <c r="A22" s="45" t="s">
        <v>206</v>
      </c>
      <c r="B22" s="46" t="s">
        <v>207</v>
      </c>
      <c r="C22" s="47">
        <v>0.16</v>
      </c>
      <c r="D22" s="46" t="s">
        <v>208</v>
      </c>
      <c r="E22" s="46" t="s">
        <v>209</v>
      </c>
      <c r="F22" s="47"/>
      <c r="G22" s="46" t="s">
        <v>210</v>
      </c>
      <c r="H22" s="46" t="s">
        <v>211</v>
      </c>
      <c r="I22" s="47"/>
    </row>
    <row r="23" spans="1:9" ht="15" customHeight="1">
      <c r="A23" s="45" t="s">
        <v>212</v>
      </c>
      <c r="B23" s="46" t="s">
        <v>213</v>
      </c>
      <c r="C23" s="47">
        <v>3.22</v>
      </c>
      <c r="D23" s="46" t="s">
        <v>214</v>
      </c>
      <c r="E23" s="46" t="s">
        <v>215</v>
      </c>
      <c r="F23" s="47">
        <v>0.12</v>
      </c>
      <c r="G23" s="46" t="s">
        <v>216</v>
      </c>
      <c r="H23" s="46" t="s">
        <v>217</v>
      </c>
      <c r="I23" s="47"/>
    </row>
    <row r="24" spans="1:9" ht="15" customHeight="1">
      <c r="A24" s="45" t="s">
        <v>218</v>
      </c>
      <c r="B24" s="46" t="s">
        <v>219</v>
      </c>
      <c r="C24" s="47">
        <f>SUM(C25:C34)</f>
        <v>0</v>
      </c>
      <c r="D24" s="46" t="s">
        <v>220</v>
      </c>
      <c r="E24" s="46" t="s">
        <v>221</v>
      </c>
      <c r="F24" s="47">
        <v>6.31</v>
      </c>
      <c r="G24" s="46" t="s">
        <v>222</v>
      </c>
      <c r="H24" s="46" t="s">
        <v>223</v>
      </c>
      <c r="I24" s="47"/>
    </row>
    <row r="25" spans="1:9" ht="15" customHeight="1">
      <c r="A25" s="45" t="s">
        <v>224</v>
      </c>
      <c r="B25" s="46" t="s">
        <v>225</v>
      </c>
      <c r="C25" s="47"/>
      <c r="D25" s="46" t="s">
        <v>226</v>
      </c>
      <c r="E25" s="46" t="s">
        <v>227</v>
      </c>
      <c r="F25" s="47">
        <v>0.02</v>
      </c>
      <c r="G25" s="46" t="s">
        <v>228</v>
      </c>
      <c r="H25" s="46" t="s">
        <v>229</v>
      </c>
      <c r="I25" s="47"/>
    </row>
    <row r="26" spans="1:9" ht="15" customHeight="1">
      <c r="A26" s="45" t="s">
        <v>230</v>
      </c>
      <c r="B26" s="46" t="s">
        <v>231</v>
      </c>
      <c r="C26" s="47"/>
      <c r="D26" s="46" t="s">
        <v>232</v>
      </c>
      <c r="E26" s="46" t="s">
        <v>233</v>
      </c>
      <c r="F26" s="47"/>
      <c r="G26" s="46" t="s">
        <v>234</v>
      </c>
      <c r="H26" s="46" t="s">
        <v>235</v>
      </c>
      <c r="I26" s="47"/>
    </row>
    <row r="27" spans="1:9" ht="16.5" customHeight="1">
      <c r="A27" s="45" t="s">
        <v>236</v>
      </c>
      <c r="B27" s="46" t="s">
        <v>237</v>
      </c>
      <c r="C27" s="47"/>
      <c r="D27" s="46" t="s">
        <v>238</v>
      </c>
      <c r="E27" s="46" t="s">
        <v>239</v>
      </c>
      <c r="F27" s="47"/>
      <c r="G27" s="46" t="s">
        <v>240</v>
      </c>
      <c r="H27" s="46" t="s">
        <v>241</v>
      </c>
      <c r="I27" s="47">
        <f>SUM(I28:I32)</f>
        <v>0</v>
      </c>
    </row>
    <row r="28" spans="1:9" ht="15" customHeight="1">
      <c r="A28" s="45" t="s">
        <v>242</v>
      </c>
      <c r="B28" s="46" t="s">
        <v>243</v>
      </c>
      <c r="C28" s="47"/>
      <c r="D28" s="46" t="s">
        <v>244</v>
      </c>
      <c r="E28" s="46" t="s">
        <v>245</v>
      </c>
      <c r="F28" s="47"/>
      <c r="G28" s="46" t="s">
        <v>246</v>
      </c>
      <c r="H28" s="46" t="s">
        <v>247</v>
      </c>
      <c r="I28" s="47"/>
    </row>
    <row r="29" spans="1:9" ht="15" customHeight="1">
      <c r="A29" s="45" t="s">
        <v>248</v>
      </c>
      <c r="B29" s="46" t="s">
        <v>249</v>
      </c>
      <c r="C29" s="47"/>
      <c r="D29" s="46" t="s">
        <v>250</v>
      </c>
      <c r="E29" s="46" t="s">
        <v>251</v>
      </c>
      <c r="F29" s="47"/>
      <c r="G29" s="46" t="s">
        <v>252</v>
      </c>
      <c r="H29" s="46" t="s">
        <v>253</v>
      </c>
      <c r="I29" s="47"/>
    </row>
    <row r="30" spans="1:9" ht="15" customHeight="1">
      <c r="A30" s="45" t="s">
        <v>254</v>
      </c>
      <c r="B30" s="46" t="s">
        <v>255</v>
      </c>
      <c r="C30" s="47"/>
      <c r="D30" s="46" t="s">
        <v>256</v>
      </c>
      <c r="E30" s="46" t="s">
        <v>257</v>
      </c>
      <c r="F30" s="47">
        <v>0.26</v>
      </c>
      <c r="G30" s="46" t="s">
        <v>258</v>
      </c>
      <c r="H30" s="46" t="s">
        <v>259</v>
      </c>
      <c r="I30" s="47"/>
    </row>
    <row r="31" spans="1:9" ht="15" customHeight="1">
      <c r="A31" s="45" t="s">
        <v>260</v>
      </c>
      <c r="B31" s="46" t="s">
        <v>261</v>
      </c>
      <c r="C31" s="47"/>
      <c r="D31" s="46" t="s">
        <v>262</v>
      </c>
      <c r="E31" s="46" t="s">
        <v>263</v>
      </c>
      <c r="F31" s="47"/>
      <c r="G31" s="46" t="s">
        <v>264</v>
      </c>
      <c r="H31" s="46" t="s">
        <v>265</v>
      </c>
      <c r="I31" s="47"/>
    </row>
    <row r="32" spans="1:9" ht="15" customHeight="1">
      <c r="A32" s="45" t="s">
        <v>266</v>
      </c>
      <c r="B32" s="46" t="s">
        <v>267</v>
      </c>
      <c r="C32" s="47"/>
      <c r="D32" s="46" t="s">
        <v>268</v>
      </c>
      <c r="E32" s="46" t="s">
        <v>269</v>
      </c>
      <c r="F32" s="47">
        <v>0.11</v>
      </c>
      <c r="G32" s="46" t="s">
        <v>270</v>
      </c>
      <c r="H32" s="46" t="s">
        <v>271</v>
      </c>
      <c r="I32" s="47"/>
    </row>
    <row r="33" spans="1:9" ht="15" customHeight="1">
      <c r="A33" s="45" t="s">
        <v>272</v>
      </c>
      <c r="B33" s="46" t="s">
        <v>273</v>
      </c>
      <c r="C33" s="47"/>
      <c r="D33" s="46" t="s">
        <v>274</v>
      </c>
      <c r="E33" s="46" t="s">
        <v>275</v>
      </c>
      <c r="F33" s="47">
        <v>0.16</v>
      </c>
      <c r="G33" s="46" t="s">
        <v>276</v>
      </c>
      <c r="H33" s="46" t="s">
        <v>277</v>
      </c>
      <c r="I33" s="47">
        <f>SUM(I34:I37)</f>
        <v>0</v>
      </c>
    </row>
    <row r="34" spans="1:9" ht="15" customHeight="1">
      <c r="A34" s="45" t="s">
        <v>278</v>
      </c>
      <c r="B34" s="46" t="s">
        <v>279</v>
      </c>
      <c r="C34" s="47"/>
      <c r="D34" s="46" t="s">
        <v>280</v>
      </c>
      <c r="E34" s="46" t="s">
        <v>281</v>
      </c>
      <c r="F34" s="47"/>
      <c r="G34" s="46" t="s">
        <v>282</v>
      </c>
      <c r="H34" s="46" t="s">
        <v>283</v>
      </c>
      <c r="I34" s="47"/>
    </row>
    <row r="35" spans="1:9" ht="15" customHeight="1">
      <c r="A35" s="45" t="s">
        <v>284</v>
      </c>
      <c r="B35" s="46" t="s">
        <v>285</v>
      </c>
      <c r="C35" s="47">
        <v>0</v>
      </c>
      <c r="D35" s="46" t="s">
        <v>286</v>
      </c>
      <c r="E35" s="46" t="s">
        <v>287</v>
      </c>
      <c r="F35" s="47">
        <v>1.25</v>
      </c>
      <c r="G35" s="46" t="s">
        <v>288</v>
      </c>
      <c r="H35" s="46" t="s">
        <v>289</v>
      </c>
      <c r="I35" s="47"/>
    </row>
    <row r="36" spans="1:9" ht="15" customHeight="1">
      <c r="A36" s="45"/>
      <c r="B36" s="46"/>
      <c r="C36" s="48"/>
      <c r="D36" s="46" t="s">
        <v>290</v>
      </c>
      <c r="E36" s="46" t="s">
        <v>291</v>
      </c>
      <c r="F36" s="47"/>
      <c r="G36" s="46" t="s">
        <v>292</v>
      </c>
      <c r="H36" s="46" t="s">
        <v>293</v>
      </c>
      <c r="I36" s="47"/>
    </row>
    <row r="37" spans="1:9" ht="15" customHeight="1">
      <c r="A37" s="45"/>
      <c r="B37" s="46"/>
      <c r="C37" s="48"/>
      <c r="D37" s="46" t="s">
        <v>294</v>
      </c>
      <c r="E37" s="46" t="s">
        <v>295</v>
      </c>
      <c r="F37" s="47">
        <v>2.13</v>
      </c>
      <c r="G37" s="46" t="s">
        <v>296</v>
      </c>
      <c r="H37" s="46" t="s">
        <v>297</v>
      </c>
      <c r="I37" s="47"/>
    </row>
    <row r="38" spans="1:9" ht="15" customHeight="1">
      <c r="A38" s="45"/>
      <c r="B38" s="46"/>
      <c r="C38" s="48"/>
      <c r="D38" s="46" t="s">
        <v>298</v>
      </c>
      <c r="E38" s="46" t="s">
        <v>299</v>
      </c>
      <c r="F38" s="47">
        <f>SUM(F39:F42)</f>
        <v>0</v>
      </c>
      <c r="G38" s="46"/>
      <c r="H38" s="46"/>
      <c r="I38" s="48"/>
    </row>
    <row r="39" spans="1:9" ht="15" customHeight="1">
      <c r="A39" s="45"/>
      <c r="B39" s="46"/>
      <c r="C39" s="48"/>
      <c r="D39" s="46" t="s">
        <v>300</v>
      </c>
      <c r="E39" s="46" t="s">
        <v>301</v>
      </c>
      <c r="F39" s="47"/>
      <c r="G39" s="46"/>
      <c r="H39" s="46"/>
      <c r="I39" s="48"/>
    </row>
    <row r="40" spans="1:9" ht="15" customHeight="1">
      <c r="A40" s="45"/>
      <c r="B40" s="46"/>
      <c r="C40" s="48"/>
      <c r="D40" s="46" t="s">
        <v>302</v>
      </c>
      <c r="E40" s="46" t="s">
        <v>303</v>
      </c>
      <c r="F40" s="47"/>
      <c r="G40" s="46"/>
      <c r="H40" s="46"/>
      <c r="I40" s="48"/>
    </row>
    <row r="41" spans="1:9" ht="15" customHeight="1">
      <c r="A41" s="45"/>
      <c r="B41" s="46"/>
      <c r="C41" s="48"/>
      <c r="D41" s="46" t="s">
        <v>304</v>
      </c>
      <c r="E41" s="46" t="s">
        <v>305</v>
      </c>
      <c r="F41" s="47"/>
      <c r="G41" s="46"/>
      <c r="H41" s="46"/>
      <c r="I41" s="48"/>
    </row>
    <row r="42" spans="1:9" ht="15" customHeight="1">
      <c r="A42" s="45"/>
      <c r="B42" s="46"/>
      <c r="C42" s="48"/>
      <c r="D42" s="46" t="s">
        <v>306</v>
      </c>
      <c r="E42" s="46" t="s">
        <v>307</v>
      </c>
      <c r="F42" s="47"/>
      <c r="G42" s="46"/>
      <c r="H42" s="46"/>
      <c r="I42" s="48"/>
    </row>
    <row r="43" spans="1:9" ht="15" customHeight="1">
      <c r="A43" s="49" t="s">
        <v>308</v>
      </c>
      <c r="B43" s="50"/>
      <c r="C43" s="47">
        <f>C10+C24+C35</f>
        <v>20.03</v>
      </c>
      <c r="D43" s="50" t="s">
        <v>309</v>
      </c>
      <c r="E43" s="50"/>
      <c r="F43" s="50"/>
      <c r="G43" s="50"/>
      <c r="H43" s="50"/>
      <c r="I43" s="47">
        <f>F10+F38+I10+I27+I33</f>
        <v>13.91</v>
      </c>
    </row>
    <row r="44" spans="1:9" ht="15" customHeight="1">
      <c r="A44" s="51" t="s">
        <v>310</v>
      </c>
      <c r="B44" s="51"/>
      <c r="C44" s="51"/>
      <c r="D44" s="51"/>
      <c r="E44" s="51"/>
      <c r="F44" s="51"/>
      <c r="G44" s="51"/>
      <c r="H44" s="51"/>
      <c r="I44" s="51"/>
    </row>
    <row r="45" spans="1:9" ht="15" customHeight="1">
      <c r="A45" s="37"/>
      <c r="B45" s="37"/>
      <c r="C45" s="37"/>
      <c r="D45" s="37"/>
      <c r="E45" s="52"/>
      <c r="F45" s="37"/>
      <c r="G45" s="37"/>
      <c r="H45" s="37"/>
      <c r="I45" s="56"/>
    </row>
  </sheetData>
  <sheetProtection/>
  <mergeCells count="15">
    <mergeCell ref="A7:C7"/>
    <mergeCell ref="D7:I7"/>
    <mergeCell ref="A43:B43"/>
    <mergeCell ref="D43:H43"/>
    <mergeCell ref="A44:I44"/>
    <mergeCell ref="A45:I45"/>
    <mergeCell ref="A8:A9"/>
    <mergeCell ref="B8:B9"/>
    <mergeCell ref="C8:C9"/>
    <mergeCell ref="D8:D9"/>
    <mergeCell ref="E8:E9"/>
    <mergeCell ref="F8:F9"/>
    <mergeCell ref="G8:G9"/>
    <mergeCell ref="H8:H9"/>
    <mergeCell ref="I8:I9"/>
  </mergeCells>
  <printOptions/>
  <pageMargins left="0.4326388888888889" right="0.03888888888888889" top="0.03888888888888889" bottom="0.03888888888888889"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sheetPr>
  <dimension ref="A1:K15"/>
  <sheetViews>
    <sheetView workbookViewId="0" topLeftCell="A1">
      <selection activeCell="H21" sqref="H21"/>
    </sheetView>
  </sheetViews>
  <sheetFormatPr defaultColWidth="8.8515625" defaultRowHeight="12.75"/>
  <cols>
    <col min="1" max="3" width="3.140625" style="1" customWidth="1"/>
    <col min="4" max="4" width="40.00390625" style="1" customWidth="1"/>
    <col min="5" max="5" width="14.00390625" style="1" customWidth="1"/>
    <col min="6" max="6" width="13.28125" style="1" customWidth="1"/>
    <col min="7" max="7" width="10.7109375" style="1" customWidth="1"/>
    <col min="8" max="8" width="12.8515625" style="1" customWidth="1"/>
    <col min="9" max="9" width="10.28125" style="1" customWidth="1"/>
    <col min="10" max="10" width="14.7109375" style="1" customWidth="1"/>
    <col min="11" max="16384" width="8.8515625" style="1" customWidth="1"/>
  </cols>
  <sheetData>
    <row r="1" spans="1:11" ht="27.75" customHeight="1">
      <c r="A1" s="2"/>
      <c r="B1" s="3"/>
      <c r="C1" s="3"/>
      <c r="D1" s="3"/>
      <c r="E1" s="4" t="s">
        <v>311</v>
      </c>
      <c r="F1" s="3"/>
      <c r="G1" s="3"/>
      <c r="H1" s="3"/>
      <c r="I1" s="3"/>
      <c r="J1" s="3"/>
      <c r="K1" s="5"/>
    </row>
    <row r="2" spans="1:11" ht="15" customHeight="1">
      <c r="A2" s="2"/>
      <c r="B2" s="3"/>
      <c r="C2" s="3"/>
      <c r="D2" s="3"/>
      <c r="E2" s="3"/>
      <c r="F2" s="3"/>
      <c r="G2" s="3"/>
      <c r="H2" s="3"/>
      <c r="I2" s="3"/>
      <c r="J2" s="3"/>
      <c r="K2" s="5"/>
    </row>
    <row r="3" spans="1:11" ht="15" customHeight="1">
      <c r="A3" s="2"/>
      <c r="B3" s="3"/>
      <c r="C3" s="3"/>
      <c r="D3" s="3"/>
      <c r="E3" s="3"/>
      <c r="F3" s="3"/>
      <c r="G3" s="3"/>
      <c r="H3" s="3"/>
      <c r="I3" s="3"/>
      <c r="J3" s="3"/>
      <c r="K3" s="5"/>
    </row>
    <row r="4" spans="1:11" ht="15" customHeight="1">
      <c r="A4" s="2"/>
      <c r="B4" s="3"/>
      <c r="C4" s="3"/>
      <c r="D4" s="3"/>
      <c r="E4" s="3"/>
      <c r="F4" s="3"/>
      <c r="G4" s="3"/>
      <c r="H4" s="3"/>
      <c r="I4" s="3"/>
      <c r="J4" s="3"/>
      <c r="K4" s="5"/>
    </row>
    <row r="5" spans="1:11" ht="15" customHeight="1">
      <c r="A5" s="3"/>
      <c r="B5" s="3"/>
      <c r="C5" s="3"/>
      <c r="D5" s="3"/>
      <c r="E5" s="3"/>
      <c r="F5" s="3"/>
      <c r="G5" s="3"/>
      <c r="H5" s="3"/>
      <c r="I5" s="3"/>
      <c r="J5" s="6" t="s">
        <v>312</v>
      </c>
      <c r="K5" s="5"/>
    </row>
    <row r="6" spans="1:11" ht="15" customHeight="1">
      <c r="A6" s="7" t="s">
        <v>50</v>
      </c>
      <c r="B6" s="8"/>
      <c r="C6" s="8"/>
      <c r="D6" s="25" t="s">
        <v>313</v>
      </c>
      <c r="F6" s="9" t="s">
        <v>4</v>
      </c>
      <c r="G6" s="8"/>
      <c r="H6" s="8"/>
      <c r="I6" s="8"/>
      <c r="J6" s="10" t="s">
        <v>5</v>
      </c>
      <c r="K6" s="5"/>
    </row>
    <row r="7" spans="1:10" ht="15" customHeight="1">
      <c r="A7" s="26" t="s">
        <v>8</v>
      </c>
      <c r="B7" s="27" t="s">
        <v>8</v>
      </c>
      <c r="C7" s="27" t="s">
        <v>8</v>
      </c>
      <c r="D7" s="28" t="s">
        <v>8</v>
      </c>
      <c r="E7" s="29" t="s">
        <v>44</v>
      </c>
      <c r="F7" s="30" t="s">
        <v>314</v>
      </c>
      <c r="G7" s="30" t="s">
        <v>315</v>
      </c>
      <c r="H7" s="30" t="s">
        <v>315</v>
      </c>
      <c r="I7" s="30" t="s">
        <v>315</v>
      </c>
      <c r="J7" s="30" t="s">
        <v>45</v>
      </c>
    </row>
    <row r="8" spans="1:10" ht="15" customHeight="1">
      <c r="A8" s="31" t="s">
        <v>58</v>
      </c>
      <c r="B8" s="30" t="s">
        <v>58</v>
      </c>
      <c r="C8" s="30" t="s">
        <v>58</v>
      </c>
      <c r="D8" s="32" t="s">
        <v>59</v>
      </c>
      <c r="E8" s="29" t="s">
        <v>44</v>
      </c>
      <c r="F8" s="30" t="s">
        <v>314</v>
      </c>
      <c r="G8" s="30" t="s">
        <v>46</v>
      </c>
      <c r="H8" s="30" t="s">
        <v>101</v>
      </c>
      <c r="I8" s="30" t="s">
        <v>102</v>
      </c>
      <c r="J8" s="30" t="s">
        <v>45</v>
      </c>
    </row>
    <row r="9" spans="1:10" ht="15" customHeight="1">
      <c r="A9" s="31" t="s">
        <v>58</v>
      </c>
      <c r="B9" s="30" t="s">
        <v>58</v>
      </c>
      <c r="C9" s="30" t="s">
        <v>58</v>
      </c>
      <c r="D9" s="32" t="s">
        <v>59</v>
      </c>
      <c r="E9" s="29" t="s">
        <v>44</v>
      </c>
      <c r="F9" s="30" t="s">
        <v>314</v>
      </c>
      <c r="G9" s="30" t="s">
        <v>46</v>
      </c>
      <c r="H9" s="30" t="s">
        <v>101</v>
      </c>
      <c r="I9" s="30" t="s">
        <v>102</v>
      </c>
      <c r="J9" s="30" t="s">
        <v>45</v>
      </c>
    </row>
    <row r="10" spans="1:10" ht="30" customHeight="1">
      <c r="A10" s="31" t="s">
        <v>58</v>
      </c>
      <c r="B10" s="30" t="s">
        <v>58</v>
      </c>
      <c r="C10" s="30" t="s">
        <v>58</v>
      </c>
      <c r="D10" s="32" t="s">
        <v>59</v>
      </c>
      <c r="E10" s="29" t="s">
        <v>44</v>
      </c>
      <c r="F10" s="30" t="s">
        <v>314</v>
      </c>
      <c r="G10" s="30" t="s">
        <v>46</v>
      </c>
      <c r="H10" s="30" t="s">
        <v>101</v>
      </c>
      <c r="I10" s="30" t="s">
        <v>102</v>
      </c>
      <c r="J10" s="30" t="s">
        <v>45</v>
      </c>
    </row>
    <row r="11" spans="1:10" ht="15" customHeight="1">
      <c r="A11" s="31" t="s">
        <v>46</v>
      </c>
      <c r="B11" s="30" t="s">
        <v>46</v>
      </c>
      <c r="C11" s="30" t="s">
        <v>46</v>
      </c>
      <c r="D11" s="30" t="s">
        <v>46</v>
      </c>
      <c r="E11" s="16"/>
      <c r="F11" s="16"/>
      <c r="G11" s="16"/>
      <c r="H11" s="16"/>
      <c r="I11" s="16"/>
      <c r="J11" s="16"/>
    </row>
    <row r="12" spans="1:10" ht="15" customHeight="1">
      <c r="A12" s="18"/>
      <c r="B12" s="17"/>
      <c r="C12" s="17"/>
      <c r="D12" s="17"/>
      <c r="E12" s="16"/>
      <c r="F12" s="16"/>
      <c r="G12" s="16"/>
      <c r="H12" s="16"/>
      <c r="I12" s="16"/>
      <c r="J12" s="16"/>
    </row>
    <row r="13" spans="1:10" ht="15" customHeight="1">
      <c r="A13" s="33" t="s">
        <v>316</v>
      </c>
      <c r="B13" s="33" t="s">
        <v>316</v>
      </c>
      <c r="C13" s="33" t="s">
        <v>316</v>
      </c>
      <c r="D13" s="33" t="s">
        <v>316</v>
      </c>
      <c r="E13" s="33" t="s">
        <v>316</v>
      </c>
      <c r="F13" s="33" t="s">
        <v>316</v>
      </c>
      <c r="G13" s="33" t="s">
        <v>316</v>
      </c>
      <c r="H13" s="33" t="s">
        <v>316</v>
      </c>
      <c r="I13" s="33" t="s">
        <v>316</v>
      </c>
      <c r="J13" s="33" t="s">
        <v>316</v>
      </c>
    </row>
    <row r="14" spans="1:10" ht="15" customHeight="1">
      <c r="A14" s="33" t="s">
        <v>317</v>
      </c>
      <c r="B14" s="33" t="s">
        <v>318</v>
      </c>
      <c r="C14" s="33" t="s">
        <v>318</v>
      </c>
      <c r="D14" s="33" t="s">
        <v>318</v>
      </c>
      <c r="E14" s="33" t="s">
        <v>318</v>
      </c>
      <c r="F14" s="33" t="s">
        <v>318</v>
      </c>
      <c r="G14" s="33" t="s">
        <v>318</v>
      </c>
      <c r="H14" s="33" t="s">
        <v>318</v>
      </c>
      <c r="I14" s="33" t="s">
        <v>318</v>
      </c>
      <c r="J14" s="33" t="s">
        <v>318</v>
      </c>
    </row>
    <row r="15" spans="1:10" ht="15" customHeight="1">
      <c r="A15" s="3"/>
      <c r="B15" s="3"/>
      <c r="C15" s="3"/>
      <c r="D15" s="3"/>
      <c r="E15" s="23"/>
      <c r="F15" s="3"/>
      <c r="G15" s="3"/>
      <c r="H15" s="3"/>
      <c r="I15" s="3"/>
      <c r="J15" s="34"/>
    </row>
  </sheetData>
  <sheetProtection/>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printOptions/>
  <pageMargins left="0.7083333333333334" right="0.03888888888888889" top="0.9840277777777777" bottom="0.9840277777777777" header="0.5118055555555555" footer="0.5118055555555555"/>
  <pageSetup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tabSelected="1" workbookViewId="0" topLeftCell="A1">
      <selection activeCell="B36" sqref="B36"/>
    </sheetView>
  </sheetViews>
  <sheetFormatPr defaultColWidth="8.8515625" defaultRowHeight="12.75"/>
  <cols>
    <col min="1" max="1" width="38.57421875" style="1" customWidth="1"/>
    <col min="2" max="2" width="14.00390625" style="1" customWidth="1"/>
    <col min="3" max="3" width="14.140625" style="1" customWidth="1"/>
    <col min="4" max="4" width="37.8515625" style="1" customWidth="1"/>
    <col min="5" max="5" width="18.7109375" style="1" customWidth="1"/>
    <col min="6" max="16384" width="8.8515625" style="1" customWidth="1"/>
  </cols>
  <sheetData>
    <row r="1" spans="1:6" ht="27.75" customHeight="1">
      <c r="A1" s="2"/>
      <c r="B1" s="3"/>
      <c r="C1" s="4" t="s">
        <v>319</v>
      </c>
      <c r="D1" s="3"/>
      <c r="E1" s="3"/>
      <c r="F1" s="5"/>
    </row>
    <row r="2" spans="1:6" ht="15" customHeight="1">
      <c r="A2" s="2"/>
      <c r="B2" s="3"/>
      <c r="C2" s="3"/>
      <c r="D2" s="3"/>
      <c r="E2" s="3"/>
      <c r="F2" s="5"/>
    </row>
    <row r="3" spans="1:6" ht="15" customHeight="1">
      <c r="A3" s="2"/>
      <c r="B3" s="3"/>
      <c r="C3" s="3"/>
      <c r="D3" s="3"/>
      <c r="E3" s="3"/>
      <c r="F3" s="5"/>
    </row>
    <row r="4" spans="1:6" ht="15" customHeight="1">
      <c r="A4" s="2"/>
      <c r="B4" s="3"/>
      <c r="C4" s="3"/>
      <c r="D4" s="3"/>
      <c r="E4" s="3"/>
      <c r="F4" s="5"/>
    </row>
    <row r="5" spans="1:6" ht="15" customHeight="1">
      <c r="A5" s="3"/>
      <c r="B5" s="3"/>
      <c r="C5" s="3"/>
      <c r="D5" s="3"/>
      <c r="E5" s="6" t="s">
        <v>320</v>
      </c>
      <c r="F5" s="5"/>
    </row>
    <row r="6" spans="1:6" ht="15" customHeight="1">
      <c r="A6" s="7" t="s">
        <v>3</v>
      </c>
      <c r="B6" s="8"/>
      <c r="C6" s="9" t="s">
        <v>4</v>
      </c>
      <c r="D6" s="8"/>
      <c r="E6" s="10" t="s">
        <v>5</v>
      </c>
      <c r="F6" s="5"/>
    </row>
    <row r="7" spans="1:5" ht="22.5" customHeight="1">
      <c r="A7" s="11" t="s">
        <v>321</v>
      </c>
      <c r="B7" s="12" t="s">
        <v>322</v>
      </c>
      <c r="C7" s="12" t="s">
        <v>9</v>
      </c>
      <c r="D7" s="12" t="s">
        <v>321</v>
      </c>
      <c r="E7" s="12" t="s">
        <v>9</v>
      </c>
    </row>
    <row r="8" spans="1:5" ht="15" customHeight="1">
      <c r="A8" s="13" t="s">
        <v>323</v>
      </c>
      <c r="B8" s="14" t="s">
        <v>324</v>
      </c>
      <c r="C8" s="14" t="s">
        <v>324</v>
      </c>
      <c r="D8" s="15" t="s">
        <v>325</v>
      </c>
      <c r="E8" s="16">
        <v>13.91</v>
      </c>
    </row>
    <row r="9" spans="1:5" ht="15" customHeight="1">
      <c r="A9" s="13" t="s">
        <v>326</v>
      </c>
      <c r="B9" s="16">
        <v>1.42</v>
      </c>
      <c r="C9" s="16">
        <v>0.12</v>
      </c>
      <c r="D9" s="17" t="s">
        <v>327</v>
      </c>
      <c r="E9" s="16">
        <v>13.91</v>
      </c>
    </row>
    <row r="10" spans="1:5" ht="15" customHeight="1">
      <c r="A10" s="18" t="s">
        <v>328</v>
      </c>
      <c r="B10" s="16"/>
      <c r="C10" s="16"/>
      <c r="D10" s="17" t="s">
        <v>329</v>
      </c>
      <c r="E10" s="16"/>
    </row>
    <row r="11" spans="1:5" ht="15" customHeight="1">
      <c r="A11" s="18" t="s">
        <v>330</v>
      </c>
      <c r="B11" s="16"/>
      <c r="C11" s="16"/>
      <c r="D11" s="17"/>
      <c r="E11" s="14"/>
    </row>
    <row r="12" spans="1:5" ht="15" customHeight="1">
      <c r="A12" s="18" t="s">
        <v>331</v>
      </c>
      <c r="B12" s="16"/>
      <c r="C12" s="16"/>
      <c r="D12" s="15" t="s">
        <v>332</v>
      </c>
      <c r="E12" s="14"/>
    </row>
    <row r="13" spans="1:5" ht="15" customHeight="1">
      <c r="A13" s="18" t="s">
        <v>333</v>
      </c>
      <c r="B13" s="16"/>
      <c r="C13" s="16"/>
      <c r="D13" s="17" t="s">
        <v>334</v>
      </c>
      <c r="E13" s="16"/>
    </row>
    <row r="14" spans="1:5" ht="15" customHeight="1">
      <c r="A14" s="18" t="s">
        <v>335</v>
      </c>
      <c r="B14" s="16">
        <v>1.42</v>
      </c>
      <c r="C14" s="16">
        <v>0.12</v>
      </c>
      <c r="D14" s="17" t="s">
        <v>336</v>
      </c>
      <c r="E14" s="16"/>
    </row>
    <row r="15" spans="1:5" ht="15" customHeight="1">
      <c r="A15" s="18" t="s">
        <v>337</v>
      </c>
      <c r="B15" s="16">
        <v>1.42</v>
      </c>
      <c r="C15" s="16">
        <v>0.12</v>
      </c>
      <c r="D15" s="17" t="s">
        <v>338</v>
      </c>
      <c r="E15" s="16"/>
    </row>
    <row r="16" spans="1:5" ht="15" customHeight="1">
      <c r="A16" s="18" t="s">
        <v>339</v>
      </c>
      <c r="B16" s="16"/>
      <c r="C16" s="16"/>
      <c r="D16" s="17" t="s">
        <v>340</v>
      </c>
      <c r="E16" s="16"/>
    </row>
    <row r="17" spans="1:5" ht="15" customHeight="1">
      <c r="A17" s="18" t="s">
        <v>341</v>
      </c>
      <c r="B17" s="16"/>
      <c r="C17" s="16"/>
      <c r="D17" s="17" t="s">
        <v>342</v>
      </c>
      <c r="E17" s="16"/>
    </row>
    <row r="18" spans="1:5" ht="15" customHeight="1">
      <c r="A18" s="13" t="s">
        <v>343</v>
      </c>
      <c r="B18" s="14" t="s">
        <v>324</v>
      </c>
      <c r="C18" s="14"/>
      <c r="D18" s="17" t="s">
        <v>344</v>
      </c>
      <c r="E18" s="16"/>
    </row>
    <row r="19" spans="1:5" ht="15" customHeight="1">
      <c r="A19" s="18" t="s">
        <v>345</v>
      </c>
      <c r="B19" s="14" t="s">
        <v>324</v>
      </c>
      <c r="C19" s="16"/>
      <c r="D19" s="17" t="s">
        <v>346</v>
      </c>
      <c r="E19" s="16"/>
    </row>
    <row r="20" spans="1:5" ht="15" customHeight="1">
      <c r="A20" s="18" t="s">
        <v>347</v>
      </c>
      <c r="B20" s="14" t="s">
        <v>324</v>
      </c>
      <c r="C20" s="16"/>
      <c r="D20" s="17" t="s">
        <v>348</v>
      </c>
      <c r="E20" s="16"/>
    </row>
    <row r="21" spans="1:5" ht="15" customHeight="1">
      <c r="A21" s="18" t="s">
        <v>349</v>
      </c>
      <c r="B21" s="14" t="s">
        <v>324</v>
      </c>
      <c r="C21" s="16"/>
      <c r="D21" s="17" t="s">
        <v>350</v>
      </c>
      <c r="E21" s="16"/>
    </row>
    <row r="22" spans="1:5" ht="15" customHeight="1">
      <c r="A22" s="18" t="s">
        <v>351</v>
      </c>
      <c r="B22" s="14" t="s">
        <v>324</v>
      </c>
      <c r="C22" s="16"/>
      <c r="D22" s="17"/>
      <c r="E22" s="19"/>
    </row>
    <row r="23" spans="1:5" ht="15" customHeight="1">
      <c r="A23" s="18" t="s">
        <v>352</v>
      </c>
      <c r="B23" s="14" t="s">
        <v>324</v>
      </c>
      <c r="C23" s="20">
        <v>2</v>
      </c>
      <c r="D23" s="17" t="s">
        <v>353</v>
      </c>
      <c r="E23" s="16"/>
    </row>
    <row r="24" spans="1:5" ht="15" customHeight="1">
      <c r="A24" s="18" t="s">
        <v>354</v>
      </c>
      <c r="B24" s="14" t="s">
        <v>324</v>
      </c>
      <c r="C24" s="20"/>
      <c r="D24" s="17" t="s">
        <v>355</v>
      </c>
      <c r="E24" s="16"/>
    </row>
    <row r="25" spans="1:5" ht="15" customHeight="1">
      <c r="A25" s="18" t="s">
        <v>356</v>
      </c>
      <c r="B25" s="14" t="s">
        <v>324</v>
      </c>
      <c r="C25" s="20">
        <v>15</v>
      </c>
      <c r="D25" s="17" t="s">
        <v>357</v>
      </c>
      <c r="E25" s="17"/>
    </row>
    <row r="26" spans="1:5" ht="15" customHeight="1">
      <c r="A26" s="18" t="s">
        <v>358</v>
      </c>
      <c r="B26" s="14" t="s">
        <v>324</v>
      </c>
      <c r="C26" s="16"/>
      <c r="D26" s="17"/>
      <c r="E26" s="17"/>
    </row>
    <row r="27" spans="1:5" ht="15" customHeight="1">
      <c r="A27" s="18" t="s">
        <v>359</v>
      </c>
      <c r="B27" s="14" t="s">
        <v>324</v>
      </c>
      <c r="C27" s="16"/>
      <c r="D27" s="17" t="s">
        <v>357</v>
      </c>
      <c r="E27" s="17"/>
    </row>
    <row r="28" spans="1:5" ht="15" customHeight="1">
      <c r="A28" s="18" t="s">
        <v>360</v>
      </c>
      <c r="B28" s="14" t="s">
        <v>324</v>
      </c>
      <c r="C28" s="16"/>
      <c r="D28" s="17" t="s">
        <v>357</v>
      </c>
      <c r="E28" s="17"/>
    </row>
    <row r="29" spans="1:5" ht="15" customHeight="1">
      <c r="A29" s="21" t="s">
        <v>361</v>
      </c>
      <c r="B29" s="21" t="s">
        <v>361</v>
      </c>
      <c r="C29" s="21" t="s">
        <v>361</v>
      </c>
      <c r="D29" s="21" t="s">
        <v>361</v>
      </c>
      <c r="E29" s="21" t="s">
        <v>361</v>
      </c>
    </row>
    <row r="30" spans="1:5" ht="15" customHeight="1">
      <c r="A30" s="22"/>
      <c r="B30" s="22" t="s">
        <v>362</v>
      </c>
      <c r="C30" s="22" t="s">
        <v>362</v>
      </c>
      <c r="D30" s="22" t="s">
        <v>362</v>
      </c>
      <c r="E30" s="22" t="s">
        <v>362</v>
      </c>
    </row>
    <row r="31" spans="1:5" ht="15" customHeight="1">
      <c r="A31" s="3"/>
      <c r="B31" s="3"/>
      <c r="C31" s="23"/>
      <c r="D31" s="3"/>
      <c r="E31" s="24"/>
    </row>
  </sheetData>
  <sheetProtection/>
  <mergeCells count="3">
    <mergeCell ref="A29:E29"/>
    <mergeCell ref="A30:E30"/>
    <mergeCell ref="A31:E31"/>
  </mergeCells>
  <printOptions/>
  <pageMargins left="0.7480314960629921" right="0.7480314960629921" top="0.9842519685039371" bottom="0.9842519685039371" header="0.5118110236220472" footer="0.5118110236220472"/>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2019-08-13T07:10:22Z</cp:lastPrinted>
  <dcterms:created xsi:type="dcterms:W3CDTF">2019-08-20T03:24:28Z</dcterms:created>
  <dcterms:modified xsi:type="dcterms:W3CDTF">2019-08-26T01:50:37Z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