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ownloads\"/>
    </mc:Choice>
  </mc:AlternateContent>
  <bookViews>
    <workbookView xWindow="0" yWindow="0" windowWidth="18480" windowHeight="6975"/>
  </bookViews>
  <sheets>
    <sheet name="1 财政拨款收支总表" sheetId="4" r:id="rId1"/>
    <sheet name="2 一般公共预算支出-无上年数" sheetId="5" r:id="rId2"/>
    <sheet name="3 一般公共预算财政基本支出" sheetId="6" r:id="rId3"/>
    <sheet name="4 一般公用预算“三公”经费支出表-无上年数" sheetId="7" r:id="rId4"/>
    <sheet name="5 政府性基金预算支出表" sheetId="8" r:id="rId5"/>
    <sheet name="6 部门收支总表" sheetId="9" r:id="rId6"/>
    <sheet name="7 部门收入总表" sheetId="10" r:id="rId7"/>
    <sheet name="8 部门支出总表" sheetId="11" r:id="rId8"/>
    <sheet name="9 政府采购明细表" sheetId="12" r:id="rId9"/>
    <sheet name="驻外招商引资项目绩效表" sheetId="15" r:id="rId10"/>
  </sheets>
  <definedNames>
    <definedName name="_xlnm.Print_Area" localSheetId="0">'1 财政拨款收支总表'!$A$1:$G$19</definedName>
    <definedName name="_xlnm.Print_Area" localSheetId="1">'2 一般公共预算支出-无上年数'!$A$1:$E$24</definedName>
    <definedName name="_xlnm.Print_Area" localSheetId="2">'3 一般公共预算财政基本支出'!$A$1:$E$58</definedName>
    <definedName name="_xlnm.Print_Area" localSheetId="3">'4 一般公用预算“三公”经费支出表-无上年数'!$A$1:$L$8</definedName>
    <definedName name="_xlnm.Print_Area" localSheetId="5">'6 部门收支总表'!$A$1:$D$28</definedName>
    <definedName name="_xlnm.Print_Area" localSheetId="8">'9 政府采购明细表'!$A$1:$K$9</definedName>
    <definedName name="_xlnm.Print_Titles" localSheetId="1">'2 一般公共预算支出-无上年数'!$1:$6</definedName>
    <definedName name="_xlnm.Print_Titles" localSheetId="2">'3 一般公共预算财政基本支出'!$1:$6</definedName>
    <definedName name="_xlnm.Print_Titles" localSheetId="3">'4 一般公用预算“三公”经费支出表-无上年数'!$1:$7</definedName>
    <definedName name="_xlnm.Print_Titles" localSheetId="4">'5 政府性基金预算支出表'!$1:$6</definedName>
    <definedName name="_xlnm.Print_Titles" localSheetId="6">'7 部门收入总表'!$1:$6</definedName>
    <definedName name="_xlnm.Print_Titles" localSheetId="7">'8 部门支出总表'!$1:$5</definedName>
  </definedNames>
  <calcPr calcId="152511"/>
</workbook>
</file>

<file path=xl/calcChain.xml><?xml version="1.0" encoding="utf-8"?>
<calcChain xmlns="http://schemas.openxmlformats.org/spreadsheetml/2006/main">
  <c r="D28" i="9" l="1"/>
  <c r="B25" i="9"/>
  <c r="B19" i="4"/>
  <c r="G17" i="4"/>
  <c r="G19" i="4" s="1"/>
  <c r="F17" i="4"/>
  <c r="F19" i="4" s="1"/>
  <c r="E17" i="4"/>
  <c r="E19" i="4" s="1"/>
  <c r="D17" i="4" l="1"/>
  <c r="D19" i="4" s="1"/>
</calcChain>
</file>

<file path=xl/sharedStrings.xml><?xml version="1.0" encoding="utf-8"?>
<sst xmlns="http://schemas.openxmlformats.org/spreadsheetml/2006/main" count="402" uniqueCount="252">
  <si>
    <t>备注</t>
  </si>
  <si>
    <t>附表1</t>
  </si>
  <si>
    <t>重庆市永川区招商投资促进局财政拨款收支总表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</si>
  <si>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</si>
  <si>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</si>
  <si>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</si>
  <si>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</si>
  <si>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</si>
  <si>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</si>
  <si>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</si>
  <si>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</si>
  <si>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</si>
  <si>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</si>
  <si>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</si>
  <si>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</si>
  <si>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</si>
  <si>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</si>
  <si>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</si>
  <si>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</si>
  <si>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</si>
  <si>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住房保障支出</t>
  </si>
  <si>
    <t>二、上年结转</t>
  </si>
  <si>
    <t>二、结转下年</t>
  </si>
  <si>
    <t>收入总数</t>
  </si>
  <si>
    <t>支出总数</t>
  </si>
  <si>
    <t>附表2</t>
  </si>
  <si>
    <t>重庆市永川区招商投资促进局一般公共预算财政拨款支出预算表</t>
  </si>
  <si>
    <t>功能分类科目</t>
  </si>
  <si>
    <t>2021年预算数</t>
  </si>
  <si>
    <t>科目编码</t>
  </si>
  <si>
    <t>科目名称</t>
  </si>
  <si>
    <t>小计</t>
  </si>
  <si>
    <t>基本支出</t>
  </si>
  <si>
    <t>项目支出</t>
  </si>
  <si>
    <t>201</t>
  </si>
  <si>
    <t xml:space="preserve">  20113</t>
  </si>
  <si>
    <t xml:space="preserve">  商贸事务</t>
  </si>
  <si>
    <t xml:space="preserve">    2011301</t>
  </si>
  <si>
    <t xml:space="preserve">    行政运行</t>
  </si>
  <si>
    <t xml:space="preserve">    2011308</t>
  </si>
  <si>
    <t xml:space="preserve">    招商引资</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</si>
  <si>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</si>
  <si>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</si>
  <si>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</si>
  <si>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</si>
  <si>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</si>
  <si>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</si>
  <si>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</si>
  <si>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</si>
  <si>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</si>
  <si>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</si>
  <si>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</si>
  <si>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</si>
  <si>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</si>
  <si>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</si>
  <si>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</si>
  <si>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</si>
  <si>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</si>
  <si>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</si>
  <si>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</si>
  <si>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</si>
  <si>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</si>
  <si>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</si>
  <si>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附表3</t>
  </si>
  <si>
    <t>重庆市永川区招商投资促进局一般公共预算财政拨款基本支出预算表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</si>
  <si>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</si>
  <si>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</si>
  <si>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</si>
  <si>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</si>
  <si>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</si>
  <si>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</si>
  <si>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</si>
  <si>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</si>
  <si>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</si>
  <si>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</si>
  <si>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</si>
  <si>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</si>
  <si>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</si>
  <si>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</si>
  <si>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</si>
  <si>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</si>
  <si>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</si>
  <si>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</si>
  <si>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</si>
  <si>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</si>
  <si>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</si>
  <si>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</si>
  <si>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</si>
  <si>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</si>
  <si>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</si>
  <si>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</si>
  <si>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</si>
  <si>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</si>
  <si>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</si>
  <si>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</si>
  <si>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</si>
  <si>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</si>
  <si>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</si>
  <si>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</si>
  <si>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</si>
  <si>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</si>
  <si>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</si>
  <si>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</si>
  <si>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</si>
  <si>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</si>
  <si>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</si>
  <si>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</si>
  <si>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</si>
  <si>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</si>
  <si>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</si>
  <si>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</si>
  <si>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</si>
  <si>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</si>
  <si>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</si>
  <si>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</si>
  <si>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</si>
  <si>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</si>
  <si>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</si>
  <si>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</si>
  <si>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</si>
  <si>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</si>
  <si>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</si>
  <si>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</si>
  <si>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</si>
  <si>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</si>
  <si>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</si>
  <si>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</si>
  <si>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</si>
  <si>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</si>
  <si>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</si>
  <si>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</si>
  <si>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</si>
  <si>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</si>
  <si>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</si>
  <si>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</si>
  <si>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</si>
  <si>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</si>
  <si>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</si>
  <si>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</si>
  <si>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</si>
  <si>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</si>
  <si>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</si>
  <si>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</si>
  <si>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</si>
  <si>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</si>
  <si>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</si>
  <si>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</si>
  <si>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</si>
  <si>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</si>
  <si>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</si>
  <si>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</si>
  <si>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</si>
  <si>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</si>
  <si>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</si>
  <si>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</si>
  <si>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</si>
  <si>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</si>
  <si>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</si>
  <si>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</si>
  <si>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</si>
  <si>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</si>
  <si>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</si>
  <si>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</si>
  <si>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</si>
  <si>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</si>
  <si>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</si>
  <si>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</si>
  <si>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</si>
  <si>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</si>
  <si>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</si>
  <si>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</si>
  <si>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附表4</t>
  </si>
  <si>
    <t>XXXXX（单位全称）一般公共预算“三公”经费支出表</t>
  </si>
  <si>
    <t>重庆市永川区招商投资促进局一般公共预算“三公”经费支出表</t>
  </si>
  <si>
    <t>2020年预算数</t>
  </si>
  <si>
    <t>因公出国（境）费</t>
  </si>
  <si>
    <t>公务用车购置及运行费</t>
  </si>
  <si>
    <t>公务接待费</t>
  </si>
  <si>
    <t>公务用车购置费</t>
  </si>
  <si>
    <t>公务用车运行费</t>
  </si>
  <si>
    <t>附表5</t>
  </si>
  <si>
    <t>重庆市永川区招商投资促进局政府性基金预算支出表</t>
  </si>
  <si>
    <t>本年政府性基金预算财政拨款支出</t>
  </si>
  <si>
    <t>（备注：本单位无政府性基金收支，故此表无数据。）</t>
  </si>
  <si>
    <t>附表6</t>
  </si>
  <si>
    <t>重庆市永川区招商投资促进局单位收支总表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</si>
  <si>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</si>
  <si>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</si>
  <si>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</si>
  <si>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</si>
  <si>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</si>
  <si>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</si>
  <si>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</si>
  <si>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</si>
  <si>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</si>
  <si>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</si>
  <si>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</si>
  <si>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</si>
  <si>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附表7</t>
  </si>
  <si>
    <t>重庆市永川区招商投资促进局单位收入总表</t>
  </si>
  <si>
    <t>科目</t>
  </si>
  <si>
    <t>一般公共预算拨款收入</t>
  </si>
  <si>
    <t>非教育收费收入预算</t>
  </si>
  <si>
    <t>教育收费收预算入</t>
  </si>
  <si>
    <t>附表8</t>
  </si>
  <si>
    <t>重庆市永川区招商投资促进局单位支出总表</t>
  </si>
  <si>
    <t>上缴上级支出</t>
  </si>
  <si>
    <t>事业单位经营支出</t>
  </si>
  <si>
    <t>对下级单位补助支出</t>
  </si>
  <si>
    <t>附表9</t>
  </si>
  <si>
    <t>重庆市永川区招商投资促进局政府采购预算明细表</t>
  </si>
  <si>
    <t>教育收费收入预算</t>
  </si>
  <si>
    <t>货物类</t>
  </si>
  <si>
    <t>服务类</t>
  </si>
  <si>
    <t>工程类</t>
  </si>
  <si>
    <t>附表10</t>
  </si>
  <si>
    <t>2021年重庆市永川区招商投资促进局预算项目绩效目标表</t>
  </si>
  <si>
    <t>项目名称</t>
  </si>
  <si>
    <t>驻外招商引资</t>
  </si>
  <si>
    <t>项目当年预算金额（万元）</t>
  </si>
  <si>
    <t>项目绩效目标</t>
  </si>
  <si>
    <t>跨年度项目
总体绩效目标</t>
  </si>
  <si>
    <t>当年绩效目标</t>
  </si>
  <si>
    <t>全年新引进项目40个（投资亿元以上且用地30亩以上工业项目18个）；合同引资100亿元（其中市外项目合同引资75亿元）。</t>
  </si>
  <si>
    <t>绩效指标</t>
  </si>
  <si>
    <t>一级指标</t>
  </si>
  <si>
    <t>二级指标</t>
  </si>
  <si>
    <t>指标内容</t>
  </si>
  <si>
    <t>指标值</t>
  </si>
  <si>
    <t>计量单位</t>
  </si>
  <si>
    <t>产出指标</t>
  </si>
  <si>
    <t xml:space="preserve">新引进市内外招商引资项目
</t>
  </si>
  <si>
    <t>≥40个</t>
  </si>
  <si>
    <t>个</t>
  </si>
  <si>
    <t>新引进项目的合同引资</t>
  </si>
  <si>
    <t>≥100亿元</t>
  </si>
  <si>
    <t>亿元</t>
  </si>
  <si>
    <t>新引进30亩以上工业项目</t>
  </si>
  <si>
    <t>≥75个</t>
  </si>
  <si>
    <t>效益指标</t>
  </si>
  <si>
    <t>市内外招商引资项目当年投资额</t>
  </si>
  <si>
    <t>≥10亿元</t>
  </si>
  <si>
    <t>市外招商引资项目当年投资额</t>
  </si>
  <si>
    <t>≥7亿元</t>
  </si>
  <si>
    <t>新引进的工业项目年产值</t>
  </si>
  <si>
    <t>≥20亿元</t>
  </si>
  <si>
    <t>满意度指标</t>
  </si>
  <si>
    <t>服务对象满意度指标</t>
  </si>
  <si>
    <t>服务对象满意率</t>
  </si>
  <si>
    <t>≥90%</t>
  </si>
  <si>
    <t>…</t>
  </si>
  <si>
    <t>一般公共预算拨款收入</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</si>
</sst>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_ "/>
  </numFmts>
  <fonts count="27">
    <font>
      <sz val="11"/>
      <color theme="1"/>
      <name val="等线"/>
      <charset val="134"/>
      <scheme val="minor"/>
    </font>
    <font>
      <sz val="12"/>
      <name val="宋体"/>
      <family val="3"/>
      <charset val="134"/>
    </font>
    <font>
      <b/>
      <sz val="10"/>
      <name val="宋体"/>
      <family val="3"/>
      <charset val="134"/>
    </font>
    <font>
      <b/>
      <sz val="18"/>
      <color rgb="FF000000"/>
      <name val="华文细黑"/>
      <family val="3"/>
      <charset val="134"/>
    </font>
    <font>
      <sz val="18"/>
      <color rgb="FF000000"/>
      <name val="方正小标宋_GBK"/>
      <family val="4"/>
      <charset val="134"/>
    </font>
    <font>
      <sz val="9"/>
      <color theme="1"/>
      <name val="宋体"/>
      <family val="3"/>
      <charset val="134"/>
    </font>
    <font>
      <sz val="12"/>
      <color theme="1"/>
      <name val="宋体"/>
      <family val="3"/>
      <charset val="134"/>
    </font>
    <font>
      <sz val="9"/>
      <color rgb="FFFF0000"/>
      <name val="宋体"/>
      <family val="3"/>
      <charset val="134"/>
    </font>
    <font>
      <sz val="10.5"/>
      <color theme="1"/>
      <name val="Calibri"/>
      <family val="2"/>
    </font>
    <font>
      <sz val="12"/>
      <color theme="1"/>
      <name val="Calibri"/>
      <family val="2"/>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22"/>
      <name val="华文细黑"/>
      <family val="3"/>
      <charset val="134"/>
    </font>
    <font>
      <b/>
      <sz val="14"/>
      <name val="楷体_GB2312"/>
      <charset val="134"/>
    </font>
    <font>
      <sz val="12"/>
      <color indexed="8"/>
      <name val="宋体"/>
      <family val="3"/>
      <charset val="134"/>
    </font>
    <font>
      <sz val="6"/>
      <name val="楷体_GB2312"/>
      <charset val="134"/>
    </font>
    <font>
      <sz val="10"/>
      <name val="宋体"/>
      <family val="3"/>
      <charset val="134"/>
    </font>
    <font>
      <b/>
      <sz val="14"/>
      <name val="宋体"/>
      <family val="3"/>
      <charset val="134"/>
    </font>
    <font>
      <sz val="9"/>
      <color indexed="8"/>
      <name val="宋体"/>
      <family val="3"/>
      <charset val="134"/>
    </font>
    <font>
      <b/>
      <sz val="12"/>
      <name val="楷体_GB2312"/>
      <charset val="134"/>
    </font>
    <font>
      <sz val="11"/>
      <name val="宋体"/>
      <family val="3"/>
      <charset val="134"/>
    </font>
    <font>
      <b/>
      <sz val="20"/>
      <name val="华文细黑"/>
      <family val="3"/>
      <charset val="134"/>
    </font>
    <font>
      <sz val="10"/>
      <name val="Arial"/>
      <family val="2"/>
    </font>
    <font>
      <sz val="9"/>
      <name val="等线"/>
      <family val="3"/>
      <charset val="134"/>
      <scheme val="minor"/>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auto="1"/>
      </right>
      <top/>
      <bottom style="thin">
        <color auto="1"/>
      </bottom>
      <diagonal/>
    </border>
    <border>
      <left/>
      <right/>
      <top style="thin">
        <color auto="1"/>
      </top>
      <bottom/>
      <diagonal/>
    </border>
  </borders>
  <cellStyleXfs count="5">
    <xf numFmtId="0" fontId="0" fillId="0" borderId="0"/>
    <xf numFmtId="0" fontId="25" fillId="0" borderId="0"/>
    <xf numFmtId="0" fontId="14" fillId="0" borderId="0"/>
    <xf numFmtId="0" fontId="14" fillId="0" borderId="0"/>
    <xf numFmtId="0" fontId="1" fillId="0" borderId="0">
      <alignment vertical="center"/>
    </xf>
  </cellStyleXfs>
  <cellXfs count="160">
    <xf numFmtId="0" fontId="0" fillId="0" borderId="0" xfId="0"/>
    <xf numFmtId="0" fontId="1" fillId="0" borderId="0" xfId="4">
      <alignment vertical="center"/>
    </xf>
    <xf numFmtId="0" fontId="2" fillId="0" borderId="0" xfId="2" applyNumberFormat="1" applyFont="1" applyFill="1" applyAlignment="1" applyProtection="1">
      <alignment wrapText="1"/>
    </xf>
    <xf numFmtId="0" fontId="4" fillId="0" borderId="0" xfId="4" applyFont="1" applyFill="1" applyAlignment="1">
      <alignment horizontal="center" vertical="center"/>
    </xf>
    <xf numFmtId="0" fontId="5" fillId="0" borderId="1" xfId="4" applyFont="1" applyFill="1" applyBorder="1" applyAlignment="1">
      <alignment horizontal="center" vertical="center" wrapText="1"/>
    </xf>
    <xf numFmtId="0" fontId="5" fillId="0" borderId="1" xfId="4" applyFont="1" applyFill="1" applyBorder="1" applyAlignment="1">
      <alignment vertical="center" wrapText="1"/>
    </xf>
    <xf numFmtId="0" fontId="0" fillId="0" borderId="0" xfId="0" applyFill="1"/>
    <xf numFmtId="0" fontId="10" fillId="0" borderId="0" xfId="0" applyFont="1" applyBorder="1" applyAlignment="1">
      <alignment horizontal="left" vertical="center" wrapText="1"/>
    </xf>
    <xf numFmtId="0" fontId="13" fillId="0" borderId="1" xfId="3" applyNumberFormat="1" applyFont="1" applyFill="1" applyBorder="1" applyAlignment="1" applyProtection="1">
      <alignment horizontal="center" vertical="center" wrapText="1"/>
    </xf>
    <xf numFmtId="0" fontId="1" fillId="0" borderId="1" xfId="2" applyFont="1" applyFill="1" applyBorder="1" applyAlignment="1">
      <alignment horizontal="left" vertical="center"/>
    </xf>
    <xf numFmtId="0" fontId="0" fillId="0" borderId="1" xfId="0" applyBorder="1"/>
    <xf numFmtId="0" fontId="1" fillId="0" borderId="1" xfId="2" applyFont="1" applyFill="1" applyBorder="1" applyAlignment="1">
      <alignment horizontal="left" vertical="center" indent="2"/>
    </xf>
    <xf numFmtId="0" fontId="14" fillId="0" borderId="0" xfId="3"/>
    <xf numFmtId="0" fontId="2" fillId="0" borderId="0" xfId="3" applyNumberFormat="1" applyFont="1" applyFill="1" applyAlignment="1" applyProtection="1">
      <alignment horizontal="left" vertical="center"/>
    </xf>
    <xf numFmtId="0" fontId="14" fillId="0" borderId="0" xfId="3" applyFill="1"/>
    <xf numFmtId="0" fontId="16" fillId="0" borderId="0" xfId="3" applyFont="1" applyFill="1" applyAlignment="1">
      <alignment horizontal="centerContinuous"/>
    </xf>
    <xf numFmtId="0" fontId="14" fillId="0" borderId="0" xfId="3" applyFill="1" applyAlignment="1">
      <alignment horizontal="centerContinuous"/>
    </xf>
    <xf numFmtId="0" fontId="14" fillId="0" borderId="0" xfId="3" applyAlignment="1">
      <alignment horizontal="centerContinuous"/>
    </xf>
    <xf numFmtId="0" fontId="16" fillId="0" borderId="0" xfId="3" applyNumberFormat="1" applyFont="1" applyFill="1" applyAlignment="1" applyProtection="1">
      <alignment horizontal="centerContinuous"/>
    </xf>
    <xf numFmtId="0" fontId="1" fillId="0" borderId="0" xfId="3" applyFont="1"/>
    <xf numFmtId="0" fontId="1" fillId="0" borderId="0" xfId="3" applyFont="1" applyFill="1"/>
    <xf numFmtId="0" fontId="1" fillId="0" borderId="0" xfId="3" applyFont="1" applyAlignment="1">
      <alignment horizontal="right"/>
    </xf>
    <xf numFmtId="0" fontId="17" fillId="2" borderId="1" xfId="0" applyFont="1" applyFill="1" applyBorder="1" applyAlignment="1">
      <alignment horizontal="left" vertical="center"/>
    </xf>
    <xf numFmtId="177" fontId="1" fillId="0" borderId="1" xfId="3" applyNumberFormat="1" applyFont="1" applyBorder="1"/>
    <xf numFmtId="4" fontId="1" fillId="0" borderId="1" xfId="3" applyNumberFormat="1" applyFont="1" applyFill="1" applyBorder="1" applyAlignment="1" applyProtection="1">
      <alignment horizontal="right" vertical="center" wrapText="1"/>
    </xf>
    <xf numFmtId="0" fontId="1" fillId="0" borderId="1" xfId="3" applyFont="1" applyFill="1" applyBorder="1"/>
    <xf numFmtId="0" fontId="1" fillId="0" borderId="1" xfId="3" applyFont="1" applyBorder="1"/>
    <xf numFmtId="0" fontId="15" fillId="0" borderId="0" xfId="3" applyNumberFormat="1" applyFont="1" applyFill="1" applyAlignment="1" applyProtection="1">
      <alignment horizontal="centerContinuous"/>
    </xf>
    <xf numFmtId="0" fontId="2" fillId="0" borderId="0" xfId="3" applyNumberFormat="1" applyFont="1" applyFill="1" applyAlignment="1" applyProtection="1">
      <alignment horizontal="centerContinuous"/>
    </xf>
    <xf numFmtId="0" fontId="13" fillId="0" borderId="0" xfId="3" applyNumberFormat="1" applyFont="1" applyFill="1" applyAlignment="1" applyProtection="1">
      <alignment horizontal="centerContinuous"/>
    </xf>
    <xf numFmtId="0" fontId="13" fillId="0" borderId="1" xfId="3" applyNumberFormat="1" applyFont="1" applyFill="1" applyBorder="1" applyAlignment="1" applyProtection="1">
      <alignment horizontal="center" vertical="center"/>
    </xf>
    <xf numFmtId="0" fontId="13" fillId="0" borderId="1" xfId="3" applyFont="1" applyBorder="1" applyAlignment="1">
      <alignment horizontal="center" vertical="center" wrapText="1"/>
    </xf>
    <xf numFmtId="0" fontId="13" fillId="0" borderId="1" xfId="3" applyFont="1" applyFill="1" applyBorder="1" applyAlignment="1">
      <alignment horizontal="center" vertical="center" wrapText="1"/>
    </xf>
    <xf numFmtId="0" fontId="17" fillId="2" borderId="1" xfId="0" applyFont="1" applyFill="1" applyBorder="1" applyAlignment="1">
      <alignment horizontal="left" vertical="center" wrapText="1"/>
    </xf>
    <xf numFmtId="4" fontId="17" fillId="2" borderId="1" xfId="0" applyNumberFormat="1" applyFont="1" applyFill="1" applyBorder="1" applyAlignment="1">
      <alignment horizontal="right" vertical="center"/>
    </xf>
    <xf numFmtId="4" fontId="1" fillId="0" borderId="1" xfId="3" applyNumberFormat="1" applyFont="1" applyFill="1" applyBorder="1"/>
    <xf numFmtId="0" fontId="14" fillId="0" borderId="1" xfId="3" applyFill="1" applyBorder="1"/>
    <xf numFmtId="4" fontId="1" fillId="0" borderId="1" xfId="3" applyNumberFormat="1" applyFont="1" applyBorder="1"/>
    <xf numFmtId="0" fontId="14" fillId="0" borderId="1" xfId="3" applyBorder="1"/>
    <xf numFmtId="0" fontId="18" fillId="0" borderId="0" xfId="3" applyFont="1" applyFill="1" applyAlignment="1">
      <alignment horizontal="right"/>
    </xf>
    <xf numFmtId="0" fontId="1" fillId="0" borderId="5" xfId="3" applyNumberFormat="1" applyFont="1" applyFill="1" applyBorder="1" applyAlignment="1" applyProtection="1">
      <alignment horizontal="right"/>
    </xf>
    <xf numFmtId="0" fontId="19" fillId="0" borderId="0" xfId="3" applyFont="1" applyFill="1" applyAlignment="1">
      <alignment horizontal="right" vertical="center"/>
    </xf>
    <xf numFmtId="0" fontId="19" fillId="0" borderId="0" xfId="3" applyFont="1" applyFill="1" applyAlignment="1">
      <alignment vertical="center"/>
    </xf>
    <xf numFmtId="0" fontId="18" fillId="0" borderId="0" xfId="3" applyFont="1" applyAlignment="1">
      <alignment horizontal="right"/>
    </xf>
    <xf numFmtId="0" fontId="15" fillId="0" borderId="0" xfId="3" applyFont="1" applyFill="1" applyAlignment="1">
      <alignment horizontal="centerContinuous" vertical="center"/>
    </xf>
    <xf numFmtId="0" fontId="20" fillId="0" borderId="0" xfId="3" applyFont="1" applyFill="1" applyAlignment="1">
      <alignment horizontal="centerContinuous" vertical="center"/>
    </xf>
    <xf numFmtId="0" fontId="19" fillId="0" borderId="0" xfId="3" applyFont="1" applyFill="1" applyAlignment="1">
      <alignment horizontal="centerContinuous" vertical="center"/>
    </xf>
    <xf numFmtId="0" fontId="1" fillId="0" borderId="0" xfId="3" applyFont="1" applyFill="1" applyAlignment="1">
      <alignment horizontal="center" vertical="center"/>
    </xf>
    <xf numFmtId="0" fontId="1" fillId="0" borderId="0" xfId="3" applyFont="1" applyFill="1" applyAlignment="1">
      <alignment vertical="center"/>
    </xf>
    <xf numFmtId="0" fontId="13" fillId="0" borderId="6" xfId="3" applyNumberFormat="1" applyFont="1" applyFill="1" applyBorder="1" applyAlignment="1" applyProtection="1">
      <alignment horizontal="center" vertical="center"/>
    </xf>
    <xf numFmtId="0" fontId="13" fillId="0" borderId="6" xfId="3" applyNumberFormat="1" applyFont="1" applyFill="1" applyBorder="1" applyAlignment="1" applyProtection="1">
      <alignment horizontal="centerContinuous" vertical="center" wrapText="1"/>
    </xf>
    <xf numFmtId="0" fontId="1" fillId="0" borderId="7" xfId="3" applyFont="1" applyFill="1" applyBorder="1" applyAlignment="1">
      <alignment vertical="center"/>
    </xf>
    <xf numFmtId="4" fontId="1" fillId="0" borderId="8" xfId="3" applyNumberFormat="1" applyFont="1" applyFill="1" applyBorder="1" applyAlignment="1" applyProtection="1">
      <alignment horizontal="right" vertical="center" wrapText="1"/>
    </xf>
    <xf numFmtId="0" fontId="21" fillId="2" borderId="9" xfId="0" applyFont="1" applyFill="1" applyBorder="1" applyAlignment="1">
      <alignment horizontal="left"/>
    </xf>
    <xf numFmtId="4" fontId="17" fillId="2" borderId="9" xfId="0" applyNumberFormat="1" applyFont="1" applyFill="1" applyBorder="1" applyAlignment="1">
      <alignment horizontal="right"/>
    </xf>
    <xf numFmtId="0" fontId="1" fillId="0" borderId="2" xfId="3" applyFont="1" applyBorder="1" applyAlignment="1">
      <alignment vertical="center"/>
    </xf>
    <xf numFmtId="0" fontId="1" fillId="0" borderId="2" xfId="3" applyFont="1" applyBorder="1" applyAlignment="1">
      <alignment horizontal="left" vertical="center"/>
    </xf>
    <xf numFmtId="0" fontId="1" fillId="0" borderId="2" xfId="3" applyFont="1" applyFill="1" applyBorder="1" applyAlignment="1">
      <alignment vertical="center"/>
    </xf>
    <xf numFmtId="4" fontId="1" fillId="0" borderId="10" xfId="3" applyNumberFormat="1" applyFont="1" applyFill="1" applyBorder="1" applyAlignment="1" applyProtection="1">
      <alignment horizontal="right" vertical="center" wrapText="1"/>
    </xf>
    <xf numFmtId="0" fontId="1" fillId="0" borderId="4" xfId="3" applyFont="1" applyBorder="1" applyAlignment="1">
      <alignment vertical="center" wrapText="1"/>
    </xf>
    <xf numFmtId="4" fontId="1" fillId="0" borderId="4" xfId="3" applyNumberFormat="1" applyFont="1" applyBorder="1" applyAlignment="1">
      <alignment vertical="center" wrapText="1"/>
    </xf>
    <xf numFmtId="0" fontId="1" fillId="0" borderId="4" xfId="3" applyFont="1" applyFill="1" applyBorder="1" applyAlignment="1">
      <alignment vertical="center" wrapText="1"/>
    </xf>
    <xf numFmtId="4" fontId="1" fillId="0" borderId="6" xfId="3" applyNumberFormat="1" applyFont="1" applyFill="1" applyBorder="1" applyAlignment="1" applyProtection="1">
      <alignment horizontal="right" vertical="center" wrapText="1"/>
    </xf>
    <xf numFmtId="4" fontId="1" fillId="0" borderId="1" xfId="3" applyNumberFormat="1" applyFont="1" applyFill="1" applyBorder="1" applyAlignment="1">
      <alignment horizontal="right" vertical="center" wrapText="1"/>
    </xf>
    <xf numFmtId="0" fontId="1" fillId="0" borderId="1" xfId="3" applyFont="1" applyFill="1" applyBorder="1" applyAlignment="1">
      <alignment vertical="center"/>
    </xf>
    <xf numFmtId="0" fontId="1" fillId="0" borderId="1" xfId="3" applyFont="1" applyFill="1" applyBorder="1" applyAlignment="1">
      <alignment vertical="center" wrapText="1"/>
    </xf>
    <xf numFmtId="4" fontId="1" fillId="0" borderId="1" xfId="3" applyNumberFormat="1" applyFont="1" applyBorder="1" applyAlignment="1">
      <alignment vertical="center" wrapText="1"/>
    </xf>
    <xf numFmtId="0" fontId="1" fillId="0" borderId="1" xfId="3" applyNumberFormat="1" applyFont="1" applyFill="1" applyBorder="1" applyAlignment="1" applyProtection="1">
      <alignment horizontal="center" vertical="center"/>
    </xf>
    <xf numFmtId="4" fontId="1" fillId="0" borderId="10" xfId="3" applyNumberFormat="1" applyFont="1" applyFill="1" applyBorder="1" applyAlignment="1">
      <alignment horizontal="right" vertical="center" wrapText="1"/>
    </xf>
    <xf numFmtId="0" fontId="1" fillId="0" borderId="1" xfId="3" applyNumberFormat="1" applyFont="1" applyFill="1" applyBorder="1" applyAlignment="1" applyProtection="1">
      <alignment horizontal="center" vertical="center" wrapText="1"/>
    </xf>
    <xf numFmtId="0" fontId="1" fillId="0" borderId="1" xfId="3" applyFont="1" applyFill="1" applyBorder="1" applyAlignment="1">
      <alignment horizontal="center" vertical="center"/>
    </xf>
    <xf numFmtId="4" fontId="1" fillId="0" borderId="6" xfId="3" applyNumberFormat="1" applyFont="1" applyFill="1" applyBorder="1" applyAlignment="1">
      <alignment horizontal="right" vertical="center" wrapText="1"/>
    </xf>
    <xf numFmtId="0" fontId="19" fillId="0" borderId="0" xfId="3" applyFont="1" applyFill="1"/>
    <xf numFmtId="0" fontId="15" fillId="0" borderId="0" xfId="3" applyFont="1" applyFill="1" applyAlignment="1">
      <alignment horizontal="centerContinuous"/>
    </xf>
    <xf numFmtId="0" fontId="22" fillId="0" borderId="0" xfId="3" applyFont="1" applyAlignment="1">
      <alignment horizontal="centerContinuous"/>
    </xf>
    <xf numFmtId="0" fontId="13" fillId="0" borderId="0" xfId="3" applyFont="1" applyFill="1" applyAlignment="1">
      <alignment horizontal="centerContinuous"/>
    </xf>
    <xf numFmtId="0" fontId="13" fillId="0" borderId="0" xfId="3" applyFont="1" applyAlignment="1">
      <alignment horizontal="centerContinuous"/>
    </xf>
    <xf numFmtId="0" fontId="13" fillId="0" borderId="0" xfId="3" applyFont="1" applyAlignment="1">
      <alignment horizontal="right"/>
    </xf>
    <xf numFmtId="0" fontId="13" fillId="0" borderId="8" xfId="3" applyNumberFormat="1" applyFont="1" applyFill="1" applyBorder="1" applyAlignment="1" applyProtection="1">
      <alignment horizontal="center" vertical="center"/>
    </xf>
    <xf numFmtId="49" fontId="1" fillId="0" borderId="2" xfId="3" applyNumberFormat="1" applyFont="1" applyFill="1" applyBorder="1" applyAlignment="1" applyProtection="1">
      <alignment horizontal="left" vertical="center"/>
    </xf>
    <xf numFmtId="176" fontId="1" fillId="0" borderId="1" xfId="3" applyNumberFormat="1" applyFont="1" applyFill="1" applyBorder="1" applyAlignment="1" applyProtection="1">
      <alignment horizontal="left" vertical="center"/>
    </xf>
    <xf numFmtId="4" fontId="1" fillId="0" borderId="3" xfId="3" applyNumberFormat="1" applyFont="1" applyFill="1" applyBorder="1" applyAlignment="1" applyProtection="1">
      <alignment horizontal="right" vertical="center" wrapText="1"/>
    </xf>
    <xf numFmtId="4" fontId="1" fillId="0" borderId="2" xfId="3" applyNumberFormat="1" applyFont="1" applyFill="1" applyBorder="1" applyAlignment="1" applyProtection="1">
      <alignment horizontal="right" vertical="center" wrapText="1"/>
    </xf>
    <xf numFmtId="0" fontId="23" fillId="0" borderId="0" xfId="3" applyFont="1" applyFill="1"/>
    <xf numFmtId="0" fontId="2" fillId="0" borderId="0" xfId="3" applyFont="1" applyAlignment="1">
      <alignment vertical="center"/>
    </xf>
    <xf numFmtId="0" fontId="22" fillId="0" borderId="0" xfId="3" applyFont="1" applyFill="1" applyAlignment="1">
      <alignment horizontal="centerContinuous"/>
    </xf>
    <xf numFmtId="0" fontId="19" fillId="0" borderId="0" xfId="3" applyFont="1"/>
    <xf numFmtId="0" fontId="13" fillId="0" borderId="8" xfId="3" applyNumberFormat="1" applyFont="1" applyFill="1" applyBorder="1" applyAlignment="1" applyProtection="1">
      <alignment horizontal="center" vertical="center" wrapText="1"/>
    </xf>
    <xf numFmtId="4" fontId="1" fillId="0" borderId="1" xfId="3" applyNumberFormat="1" applyFont="1" applyFill="1" applyBorder="1" applyAlignment="1" applyProtection="1"/>
    <xf numFmtId="4" fontId="1" fillId="0" borderId="2" xfId="3" applyNumberFormat="1" applyFont="1" applyFill="1" applyBorder="1" applyAlignment="1" applyProtection="1"/>
    <xf numFmtId="0" fontId="18" fillId="0" borderId="0" xfId="3" applyFont="1" applyAlignment="1">
      <alignment horizontal="center" vertical="center"/>
    </xf>
    <xf numFmtId="4" fontId="1" fillId="0" borderId="4" xfId="3" applyNumberFormat="1" applyFont="1" applyFill="1" applyBorder="1" applyAlignment="1" applyProtection="1">
      <alignment horizontal="right" vertical="center" wrapText="1"/>
    </xf>
    <xf numFmtId="0" fontId="18" fillId="0" borderId="0" xfId="3" applyFont="1" applyAlignment="1">
      <alignment horizontal="right" vertical="center"/>
    </xf>
    <xf numFmtId="49" fontId="24" fillId="0" borderId="0" xfId="3" applyNumberFormat="1" applyFont="1" applyFill="1" applyAlignment="1" applyProtection="1">
      <alignment horizontal="centerContinuous"/>
    </xf>
    <xf numFmtId="0" fontId="22" fillId="0" borderId="0" xfId="3" applyNumberFormat="1" applyFont="1" applyFill="1" applyAlignment="1" applyProtection="1">
      <alignment horizontal="centerContinuous"/>
    </xf>
    <xf numFmtId="0" fontId="1" fillId="0" borderId="0" xfId="3" applyFont="1" applyAlignment="1">
      <alignment horizontal="right" vertical="center"/>
    </xf>
    <xf numFmtId="49" fontId="1" fillId="0" borderId="1" xfId="3" applyNumberFormat="1" applyFont="1" applyFill="1" applyBorder="1" applyAlignment="1" applyProtection="1"/>
    <xf numFmtId="176" fontId="1" fillId="0" borderId="1" xfId="3" applyNumberFormat="1" applyFont="1" applyFill="1" applyBorder="1" applyAlignment="1" applyProtection="1">
      <alignment horizontal="center" vertical="center"/>
    </xf>
    <xf numFmtId="49" fontId="1" fillId="0" borderId="1" xfId="3" applyNumberFormat="1" applyFont="1" applyFill="1" applyBorder="1" applyAlignment="1" applyProtection="1">
      <alignment vertical="center"/>
    </xf>
    <xf numFmtId="176" fontId="1" fillId="0" borderId="1" xfId="3" applyNumberFormat="1" applyFont="1" applyFill="1" applyBorder="1" applyAlignment="1" applyProtection="1">
      <alignment vertical="center"/>
    </xf>
    <xf numFmtId="0" fontId="1" fillId="0" borderId="1" xfId="3" applyFont="1" applyBorder="1" applyAlignment="1">
      <alignment vertical="center"/>
    </xf>
    <xf numFmtId="49" fontId="15" fillId="0" borderId="0" xfId="3" applyNumberFormat="1" applyFont="1" applyFill="1" applyAlignment="1" applyProtection="1">
      <alignment horizontal="centerContinuous"/>
    </xf>
    <xf numFmtId="0" fontId="1" fillId="0" borderId="0" xfId="3" applyNumberFormat="1" applyFont="1" applyFill="1" applyAlignment="1" applyProtection="1">
      <alignment horizontal="right"/>
    </xf>
    <xf numFmtId="177" fontId="14" fillId="0" borderId="0" xfId="3" applyNumberFormat="1"/>
    <xf numFmtId="0" fontId="19" fillId="0" borderId="0" xfId="2" applyFont="1"/>
    <xf numFmtId="0" fontId="14" fillId="0" borderId="0" xfId="2" applyAlignment="1">
      <alignment wrapText="1"/>
    </xf>
    <xf numFmtId="0" fontId="14" fillId="0" borderId="0" xfId="2"/>
    <xf numFmtId="0" fontId="19" fillId="0" borderId="0" xfId="2" applyFont="1" applyAlignment="1">
      <alignment wrapText="1"/>
    </xf>
    <xf numFmtId="0" fontId="15" fillId="0" borderId="0" xfId="2" applyNumberFormat="1" applyFont="1" applyFill="1" applyAlignment="1" applyProtection="1">
      <alignment horizontal="centerContinuous"/>
    </xf>
    <xf numFmtId="0" fontId="19" fillId="0" borderId="0" xfId="2" applyFont="1" applyAlignment="1">
      <alignment horizontal="centerContinuous"/>
    </xf>
    <xf numFmtId="0" fontId="19" fillId="0" borderId="0" xfId="2" applyFont="1" applyFill="1" applyAlignment="1">
      <alignment wrapText="1"/>
    </xf>
    <xf numFmtId="0" fontId="1" fillId="0" borderId="0" xfId="2" applyFont="1" applyFill="1" applyAlignment="1">
      <alignment wrapText="1"/>
    </xf>
    <xf numFmtId="0" fontId="1" fillId="0" borderId="0" xfId="2" applyFont="1" applyAlignment="1">
      <alignment wrapText="1"/>
    </xf>
    <xf numFmtId="0" fontId="1" fillId="0" borderId="0" xfId="2" applyNumberFormat="1" applyFont="1" applyFill="1" applyAlignment="1" applyProtection="1">
      <alignment horizontal="right"/>
    </xf>
    <xf numFmtId="0" fontId="13" fillId="0" borderId="6" xfId="2" applyNumberFormat="1" applyFont="1" applyFill="1" applyBorder="1" applyAlignment="1" applyProtection="1">
      <alignment horizontal="center" vertical="center" wrapText="1"/>
    </xf>
    <xf numFmtId="0" fontId="1" fillId="0" borderId="6" xfId="2" applyFont="1" applyBorder="1" applyAlignment="1">
      <alignment horizontal="center" vertical="center"/>
    </xf>
    <xf numFmtId="4" fontId="1" fillId="0" borderId="8" xfId="2" applyNumberFormat="1" applyFont="1" applyFill="1" applyBorder="1" applyAlignment="1">
      <alignment horizontal="right" vertical="center" wrapText="1"/>
    </xf>
    <xf numFmtId="4" fontId="1" fillId="0" borderId="6" xfId="2" applyNumberFormat="1" applyFont="1" applyBorder="1" applyAlignment="1">
      <alignment horizontal="left" vertical="center"/>
    </xf>
    <xf numFmtId="4" fontId="1" fillId="0" borderId="6" xfId="2" applyNumberFormat="1" applyFont="1" applyBorder="1" applyAlignment="1">
      <alignment horizontal="right" vertical="center"/>
    </xf>
    <xf numFmtId="0" fontId="1" fillId="0" borderId="2" xfId="2" applyFont="1" applyFill="1" applyBorder="1" applyAlignment="1">
      <alignment horizontal="left" vertical="center"/>
    </xf>
    <xf numFmtId="4" fontId="1" fillId="0" borderId="10" xfId="2" applyNumberFormat="1" applyFont="1" applyFill="1" applyBorder="1" applyAlignment="1" applyProtection="1">
      <alignment horizontal="right" vertical="center" wrapText="1"/>
    </xf>
    <xf numFmtId="4" fontId="1" fillId="0" borderId="1" xfId="2" applyNumberFormat="1" applyFont="1" applyBorder="1" applyAlignment="1">
      <alignment horizontal="right" vertical="center" wrapText="1"/>
    </xf>
    <xf numFmtId="4" fontId="1" fillId="0" borderId="1" xfId="2" applyNumberFormat="1" applyFont="1" applyFill="1" applyBorder="1" applyAlignment="1" applyProtection="1">
      <alignment horizontal="right" vertical="center" wrapText="1"/>
    </xf>
    <xf numFmtId="0" fontId="1" fillId="0" borderId="2" xfId="2" applyFont="1" applyBorder="1" applyAlignment="1">
      <alignment horizontal="left" vertical="center"/>
    </xf>
    <xf numFmtId="4" fontId="1" fillId="0" borderId="6" xfId="2" applyNumberFormat="1" applyFont="1" applyFill="1" applyBorder="1" applyAlignment="1" applyProtection="1">
      <alignment horizontal="right" vertical="center" wrapText="1"/>
    </xf>
    <xf numFmtId="0" fontId="1" fillId="0" borderId="2" xfId="2" applyFont="1" applyBorder="1" applyAlignment="1">
      <alignment horizontal="left" vertical="center"/>
    </xf>
    <xf numFmtId="0" fontId="1" fillId="0" borderId="1" xfId="2" applyFont="1" applyBorder="1" applyAlignment="1">
      <alignment horizontal="center" vertical="center"/>
    </xf>
    <xf numFmtId="4" fontId="1" fillId="0" borderId="1" xfId="2" applyNumberFormat="1" applyFont="1" applyFill="1" applyBorder="1" applyAlignment="1">
      <alignment horizontal="right" vertical="center" wrapText="1"/>
    </xf>
    <xf numFmtId="4" fontId="1" fillId="0" borderId="1" xfId="2" applyNumberFormat="1" applyFont="1" applyFill="1" applyBorder="1" applyAlignment="1">
      <alignment horizontal="left" vertical="center" wrapText="1"/>
    </xf>
    <xf numFmtId="4" fontId="1" fillId="0" borderId="4" xfId="2" applyNumberFormat="1" applyFont="1" applyFill="1" applyBorder="1" applyAlignment="1">
      <alignment horizontal="left" vertical="center" wrapText="1"/>
    </xf>
    <xf numFmtId="4" fontId="1" fillId="0" borderId="1" xfId="2" applyNumberFormat="1" applyFont="1" applyBorder="1" applyAlignment="1">
      <alignment horizontal="center" vertical="center"/>
    </xf>
    <xf numFmtId="4" fontId="1" fillId="0" borderId="1" xfId="2" applyNumberFormat="1" applyFont="1" applyFill="1" applyBorder="1" applyAlignment="1" applyProtection="1">
      <alignment horizontal="right" vertical="center"/>
    </xf>
    <xf numFmtId="4" fontId="1" fillId="0" borderId="1" xfId="2" applyNumberFormat="1" applyFont="1" applyBorder="1" applyAlignment="1">
      <alignment horizontal="right" vertical="center"/>
    </xf>
    <xf numFmtId="4" fontId="1" fillId="0" borderId="1" xfId="2" applyNumberFormat="1" applyFont="1" applyFill="1" applyBorder="1" applyAlignment="1">
      <alignment horizontal="right" vertical="center"/>
    </xf>
    <xf numFmtId="4" fontId="1" fillId="0" borderId="1" xfId="2" applyNumberFormat="1" applyFont="1" applyFill="1" applyBorder="1" applyAlignment="1">
      <alignment horizontal="center" vertical="center"/>
    </xf>
    <xf numFmtId="0" fontId="14" fillId="0" borderId="12" xfId="2" applyBorder="1" applyAlignment="1">
      <alignment wrapText="1"/>
    </xf>
    <xf numFmtId="0" fontId="19" fillId="0" borderId="0" xfId="2" applyFont="1" applyFill="1"/>
    <xf numFmtId="0" fontId="13" fillId="0" borderId="1" xfId="2" applyNumberFormat="1" applyFont="1" applyFill="1" applyBorder="1" applyAlignment="1" applyProtection="1">
      <alignment horizontal="center" vertical="center" wrapText="1"/>
    </xf>
    <xf numFmtId="0" fontId="13" fillId="0" borderId="1" xfId="3" applyNumberFormat="1" applyFont="1" applyFill="1" applyBorder="1" applyAlignment="1" applyProtection="1">
      <alignment horizontal="center" vertical="center"/>
    </xf>
    <xf numFmtId="0" fontId="13" fillId="0" borderId="2" xfId="3" applyNumberFormat="1" applyFont="1" applyFill="1" applyBorder="1" applyAlignment="1" applyProtection="1">
      <alignment horizontal="center" vertical="center"/>
    </xf>
    <xf numFmtId="0" fontId="13" fillId="0" borderId="6" xfId="3" applyNumberFormat="1" applyFont="1" applyFill="1" applyBorder="1" applyAlignment="1" applyProtection="1">
      <alignment horizontal="center" vertical="center"/>
    </xf>
    <xf numFmtId="0" fontId="13" fillId="0" borderId="10" xfId="3" applyNumberFormat="1" applyFont="1" applyFill="1" applyBorder="1" applyAlignment="1" applyProtection="1">
      <alignment horizontal="center" vertical="center"/>
    </xf>
    <xf numFmtId="0" fontId="13" fillId="0" borderId="7" xfId="3" applyNumberFormat="1" applyFont="1" applyFill="1" applyBorder="1" applyAlignment="1" applyProtection="1">
      <alignment horizontal="center" vertical="center" wrapText="1"/>
    </xf>
    <xf numFmtId="0" fontId="13" fillId="0" borderId="10" xfId="3" applyNumberFormat="1" applyFont="1" applyFill="1" applyBorder="1" applyAlignment="1" applyProtection="1">
      <alignment horizontal="center" vertical="center" wrapText="1"/>
    </xf>
    <xf numFmtId="0" fontId="13" fillId="0" borderId="11" xfId="3" applyNumberFormat="1" applyFont="1" applyFill="1" applyBorder="1" applyAlignment="1" applyProtection="1">
      <alignment horizontal="center" vertical="center"/>
    </xf>
    <xf numFmtId="0" fontId="13" fillId="0" borderId="1" xfId="3" applyNumberFormat="1" applyFont="1" applyFill="1" applyBorder="1" applyAlignment="1" applyProtection="1">
      <alignment horizontal="center" vertical="center" wrapText="1"/>
    </xf>
    <xf numFmtId="0" fontId="15" fillId="0" borderId="0" xfId="3" applyNumberFormat="1" applyFont="1" applyFill="1" applyAlignment="1" applyProtection="1">
      <alignment horizontal="center"/>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3" fillId="0" borderId="0" xfId="4" applyFont="1" applyFill="1" applyAlignment="1">
      <alignment horizontal="center" vertical="center"/>
    </xf>
    <xf numFmtId="0" fontId="6" fillId="0" borderId="2"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4" xfId="4" applyFont="1" applyFill="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showZeros="0" tabSelected="1" workbookViewId="0">
      <selection activeCell="B12" sqref="B12"/>
    </sheetView>
  </sheetViews>
  <sheetFormatPr defaultColWidth="6.875" defaultRowHeight="20.100000000000001" customHeight="1"/>
  <cols>
    <col min="1" max="1" width="22.875" style="105" customWidth="1"/>
    <col min="2" max="2" width="19" style="105" customWidth="1"/>
    <col min="3" max="3" width="20.5" style="105" customWidth="1"/>
    <col min="4" max="7" width="19" style="105" customWidth="1"/>
    <col min="8" max="256" width="6.875" style="106"/>
    <col min="257" max="257" width="22.875" style="106" customWidth="1"/>
    <col min="258" max="258" width="19" style="106" customWidth="1"/>
    <col min="259" max="259" width="20.5" style="106" customWidth="1"/>
    <col min="260" max="263" width="19" style="106" customWidth="1"/>
    <col min="264" max="512" width="6.875" style="106"/>
    <col min="513" max="513" width="22.875" style="106" customWidth="1"/>
    <col min="514" max="514" width="19" style="106" customWidth="1"/>
    <col min="515" max="515" width="20.5" style="106" customWidth="1"/>
    <col min="516" max="519" width="19" style="106" customWidth="1"/>
    <col min="520" max="768" width="6.875" style="106"/>
    <col min="769" max="769" width="22.875" style="106" customWidth="1"/>
    <col min="770" max="770" width="19" style="106" customWidth="1"/>
    <col min="771" max="771" width="20.5" style="106" customWidth="1"/>
    <col min="772" max="775" width="19" style="106" customWidth="1"/>
    <col min="776" max="1024" width="6.875" style="106"/>
    <col min="1025" max="1025" width="22.875" style="106" customWidth="1"/>
    <col min="1026" max="1026" width="19" style="106" customWidth="1"/>
    <col min="1027" max="1027" width="20.5" style="106" customWidth="1"/>
    <col min="1028" max="1031" width="19" style="106" customWidth="1"/>
    <col min="1032" max="1280" width="6.875" style="106"/>
    <col min="1281" max="1281" width="22.875" style="106" customWidth="1"/>
    <col min="1282" max="1282" width="19" style="106" customWidth="1"/>
    <col min="1283" max="1283" width="20.5" style="106" customWidth="1"/>
    <col min="1284" max="1287" width="19" style="106" customWidth="1"/>
    <col min="1288" max="1536" width="6.875" style="106"/>
    <col min="1537" max="1537" width="22.875" style="106" customWidth="1"/>
    <col min="1538" max="1538" width="19" style="106" customWidth="1"/>
    <col min="1539" max="1539" width="20.5" style="106" customWidth="1"/>
    <col min="1540" max="1543" width="19" style="106" customWidth="1"/>
    <col min="1544" max="1792" width="6.875" style="106"/>
    <col min="1793" max="1793" width="22.875" style="106" customWidth="1"/>
    <col min="1794" max="1794" width="19" style="106" customWidth="1"/>
    <col min="1795" max="1795" width="20.5" style="106" customWidth="1"/>
    <col min="1796" max="1799" width="19" style="106" customWidth="1"/>
    <col min="1800" max="2048" width="6.875" style="106"/>
    <col min="2049" max="2049" width="22.875" style="106" customWidth="1"/>
    <col min="2050" max="2050" width="19" style="106" customWidth="1"/>
    <col min="2051" max="2051" width="20.5" style="106" customWidth="1"/>
    <col min="2052" max="2055" width="19" style="106" customWidth="1"/>
    <col min="2056" max="2304" width="6.875" style="106"/>
    <col min="2305" max="2305" width="22.875" style="106" customWidth="1"/>
    <col min="2306" max="2306" width="19" style="106" customWidth="1"/>
    <col min="2307" max="2307" width="20.5" style="106" customWidth="1"/>
    <col min="2308" max="2311" width="19" style="106" customWidth="1"/>
    <col min="2312" max="2560" width="6.875" style="106"/>
    <col min="2561" max="2561" width="22.875" style="106" customWidth="1"/>
    <col min="2562" max="2562" width="19" style="106" customWidth="1"/>
    <col min="2563" max="2563" width="20.5" style="106" customWidth="1"/>
    <col min="2564" max="2567" width="19" style="106" customWidth="1"/>
    <col min="2568" max="2816" width="6.875" style="106"/>
    <col min="2817" max="2817" width="22.875" style="106" customWidth="1"/>
    <col min="2818" max="2818" width="19" style="106" customWidth="1"/>
    <col min="2819" max="2819" width="20.5" style="106" customWidth="1"/>
    <col min="2820" max="2823" width="19" style="106" customWidth="1"/>
    <col min="2824" max="3072" width="6.875" style="106"/>
    <col min="3073" max="3073" width="22.875" style="106" customWidth="1"/>
    <col min="3074" max="3074" width="19" style="106" customWidth="1"/>
    <col min="3075" max="3075" width="20.5" style="106" customWidth="1"/>
    <col min="3076" max="3079" width="19" style="106" customWidth="1"/>
    <col min="3080" max="3328" width="6.875" style="106"/>
    <col min="3329" max="3329" width="22.875" style="106" customWidth="1"/>
    <col min="3330" max="3330" width="19" style="106" customWidth="1"/>
    <col min="3331" max="3331" width="20.5" style="106" customWidth="1"/>
    <col min="3332" max="3335" width="19" style="106" customWidth="1"/>
    <col min="3336" max="3584" width="6.875" style="106"/>
    <col min="3585" max="3585" width="22.875" style="106" customWidth="1"/>
    <col min="3586" max="3586" width="19" style="106" customWidth="1"/>
    <col min="3587" max="3587" width="20.5" style="106" customWidth="1"/>
    <col min="3588" max="3591" width="19" style="106" customWidth="1"/>
    <col min="3592" max="3840" width="6.875" style="106"/>
    <col min="3841" max="3841" width="22.875" style="106" customWidth="1"/>
    <col min="3842" max="3842" width="19" style="106" customWidth="1"/>
    <col min="3843" max="3843" width="20.5" style="106" customWidth="1"/>
    <col min="3844" max="3847" width="19" style="106" customWidth="1"/>
    <col min="3848" max="4096" width="6.875" style="106"/>
    <col min="4097" max="4097" width="22.875" style="106" customWidth="1"/>
    <col min="4098" max="4098" width="19" style="106" customWidth="1"/>
    <col min="4099" max="4099" width="20.5" style="106" customWidth="1"/>
    <col min="4100" max="4103" width="19" style="106" customWidth="1"/>
    <col min="4104" max="4352" width="6.875" style="106"/>
    <col min="4353" max="4353" width="22.875" style="106" customWidth="1"/>
    <col min="4354" max="4354" width="19" style="106" customWidth="1"/>
    <col min="4355" max="4355" width="20.5" style="106" customWidth="1"/>
    <col min="4356" max="4359" width="19" style="106" customWidth="1"/>
    <col min="4360" max="4608" width="6.875" style="106"/>
    <col min="4609" max="4609" width="22.875" style="106" customWidth="1"/>
    <col min="4610" max="4610" width="19" style="106" customWidth="1"/>
    <col min="4611" max="4611" width="20.5" style="106" customWidth="1"/>
    <col min="4612" max="4615" width="19" style="106" customWidth="1"/>
    <col min="4616" max="4864" width="6.875" style="106"/>
    <col min="4865" max="4865" width="22.875" style="106" customWidth="1"/>
    <col min="4866" max="4866" width="19" style="106" customWidth="1"/>
    <col min="4867" max="4867" width="20.5" style="106" customWidth="1"/>
    <col min="4868" max="4871" width="19" style="106" customWidth="1"/>
    <col min="4872" max="5120" width="6.875" style="106"/>
    <col min="5121" max="5121" width="22.875" style="106" customWidth="1"/>
    <col min="5122" max="5122" width="19" style="106" customWidth="1"/>
    <col min="5123" max="5123" width="20.5" style="106" customWidth="1"/>
    <col min="5124" max="5127" width="19" style="106" customWidth="1"/>
    <col min="5128" max="5376" width="6.875" style="106"/>
    <col min="5377" max="5377" width="22.875" style="106" customWidth="1"/>
    <col min="5378" max="5378" width="19" style="106" customWidth="1"/>
    <col min="5379" max="5379" width="20.5" style="106" customWidth="1"/>
    <col min="5380" max="5383" width="19" style="106" customWidth="1"/>
    <col min="5384" max="5632" width="6.875" style="106"/>
    <col min="5633" max="5633" width="22.875" style="106" customWidth="1"/>
    <col min="5634" max="5634" width="19" style="106" customWidth="1"/>
    <col min="5635" max="5635" width="20.5" style="106" customWidth="1"/>
    <col min="5636" max="5639" width="19" style="106" customWidth="1"/>
    <col min="5640" max="5888" width="6.875" style="106"/>
    <col min="5889" max="5889" width="22.875" style="106" customWidth="1"/>
    <col min="5890" max="5890" width="19" style="106" customWidth="1"/>
    <col min="5891" max="5891" width="20.5" style="106" customWidth="1"/>
    <col min="5892" max="5895" width="19" style="106" customWidth="1"/>
    <col min="5896" max="6144" width="6.875" style="106"/>
    <col min="6145" max="6145" width="22.875" style="106" customWidth="1"/>
    <col min="6146" max="6146" width="19" style="106" customWidth="1"/>
    <col min="6147" max="6147" width="20.5" style="106" customWidth="1"/>
    <col min="6148" max="6151" width="19" style="106" customWidth="1"/>
    <col min="6152" max="6400" width="6.875" style="106"/>
    <col min="6401" max="6401" width="22.875" style="106" customWidth="1"/>
    <col min="6402" max="6402" width="19" style="106" customWidth="1"/>
    <col min="6403" max="6403" width="20.5" style="106" customWidth="1"/>
    <col min="6404" max="6407" width="19" style="106" customWidth="1"/>
    <col min="6408" max="6656" width="6.875" style="106"/>
    <col min="6657" max="6657" width="22.875" style="106" customWidth="1"/>
    <col min="6658" max="6658" width="19" style="106" customWidth="1"/>
    <col min="6659" max="6659" width="20.5" style="106" customWidth="1"/>
    <col min="6660" max="6663" width="19" style="106" customWidth="1"/>
    <col min="6664" max="6912" width="6.875" style="106"/>
    <col min="6913" max="6913" width="22.875" style="106" customWidth="1"/>
    <col min="6914" max="6914" width="19" style="106" customWidth="1"/>
    <col min="6915" max="6915" width="20.5" style="106" customWidth="1"/>
    <col min="6916" max="6919" width="19" style="106" customWidth="1"/>
    <col min="6920" max="7168" width="6.875" style="106"/>
    <col min="7169" max="7169" width="22.875" style="106" customWidth="1"/>
    <col min="7170" max="7170" width="19" style="106" customWidth="1"/>
    <col min="7171" max="7171" width="20.5" style="106" customWidth="1"/>
    <col min="7172" max="7175" width="19" style="106" customWidth="1"/>
    <col min="7176" max="7424" width="6.875" style="106"/>
    <col min="7425" max="7425" width="22.875" style="106" customWidth="1"/>
    <col min="7426" max="7426" width="19" style="106" customWidth="1"/>
    <col min="7427" max="7427" width="20.5" style="106" customWidth="1"/>
    <col min="7428" max="7431" width="19" style="106" customWidth="1"/>
    <col min="7432" max="7680" width="6.875" style="106"/>
    <col min="7681" max="7681" width="22.875" style="106" customWidth="1"/>
    <col min="7682" max="7682" width="19" style="106" customWidth="1"/>
    <col min="7683" max="7683" width="20.5" style="106" customWidth="1"/>
    <col min="7684" max="7687" width="19" style="106" customWidth="1"/>
    <col min="7688" max="7936" width="6.875" style="106"/>
    <col min="7937" max="7937" width="22.875" style="106" customWidth="1"/>
    <col min="7938" max="7938" width="19" style="106" customWidth="1"/>
    <col min="7939" max="7939" width="20.5" style="106" customWidth="1"/>
    <col min="7940" max="7943" width="19" style="106" customWidth="1"/>
    <col min="7944" max="8192" width="6.875" style="106"/>
    <col min="8193" max="8193" width="22.875" style="106" customWidth="1"/>
    <col min="8194" max="8194" width="19" style="106" customWidth="1"/>
    <col min="8195" max="8195" width="20.5" style="106" customWidth="1"/>
    <col min="8196" max="8199" width="19" style="106" customWidth="1"/>
    <col min="8200" max="8448" width="6.875" style="106"/>
    <col min="8449" max="8449" width="22.875" style="106" customWidth="1"/>
    <col min="8450" max="8450" width="19" style="106" customWidth="1"/>
    <col min="8451" max="8451" width="20.5" style="106" customWidth="1"/>
    <col min="8452" max="8455" width="19" style="106" customWidth="1"/>
    <col min="8456" max="8704" width="6.875" style="106"/>
    <col min="8705" max="8705" width="22.875" style="106" customWidth="1"/>
    <col min="8706" max="8706" width="19" style="106" customWidth="1"/>
    <col min="8707" max="8707" width="20.5" style="106" customWidth="1"/>
    <col min="8708" max="8711" width="19" style="106" customWidth="1"/>
    <col min="8712" max="8960" width="6.875" style="106"/>
    <col min="8961" max="8961" width="22.875" style="106" customWidth="1"/>
    <col min="8962" max="8962" width="19" style="106" customWidth="1"/>
    <col min="8963" max="8963" width="20.5" style="106" customWidth="1"/>
    <col min="8964" max="8967" width="19" style="106" customWidth="1"/>
    <col min="8968" max="9216" width="6.875" style="106"/>
    <col min="9217" max="9217" width="22.875" style="106" customWidth="1"/>
    <col min="9218" max="9218" width="19" style="106" customWidth="1"/>
    <col min="9219" max="9219" width="20.5" style="106" customWidth="1"/>
    <col min="9220" max="9223" width="19" style="106" customWidth="1"/>
    <col min="9224" max="9472" width="6.875" style="106"/>
    <col min="9473" max="9473" width="22.875" style="106" customWidth="1"/>
    <col min="9474" max="9474" width="19" style="106" customWidth="1"/>
    <col min="9475" max="9475" width="20.5" style="106" customWidth="1"/>
    <col min="9476" max="9479" width="19" style="106" customWidth="1"/>
    <col min="9480" max="9728" width="6.875" style="106"/>
    <col min="9729" max="9729" width="22.875" style="106" customWidth="1"/>
    <col min="9730" max="9730" width="19" style="106" customWidth="1"/>
    <col min="9731" max="9731" width="20.5" style="106" customWidth="1"/>
    <col min="9732" max="9735" width="19" style="106" customWidth="1"/>
    <col min="9736" max="9984" width="6.875" style="106"/>
    <col min="9985" max="9985" width="22.875" style="106" customWidth="1"/>
    <col min="9986" max="9986" width="19" style="106" customWidth="1"/>
    <col min="9987" max="9987" width="20.5" style="106" customWidth="1"/>
    <col min="9988" max="9991" width="19" style="106" customWidth="1"/>
    <col min="9992" max="10240" width="6.875" style="106"/>
    <col min="10241" max="10241" width="22.875" style="106" customWidth="1"/>
    <col min="10242" max="10242" width="19" style="106" customWidth="1"/>
    <col min="10243" max="10243" width="20.5" style="106" customWidth="1"/>
    <col min="10244" max="10247" width="19" style="106" customWidth="1"/>
    <col min="10248" max="10496" width="6.875" style="106"/>
    <col min="10497" max="10497" width="22.875" style="106" customWidth="1"/>
    <col min="10498" max="10498" width="19" style="106" customWidth="1"/>
    <col min="10499" max="10499" width="20.5" style="106" customWidth="1"/>
    <col min="10500" max="10503" width="19" style="106" customWidth="1"/>
    <col min="10504" max="10752" width="6.875" style="106"/>
    <col min="10753" max="10753" width="22.875" style="106" customWidth="1"/>
    <col min="10754" max="10754" width="19" style="106" customWidth="1"/>
    <col min="10755" max="10755" width="20.5" style="106" customWidth="1"/>
    <col min="10756" max="10759" width="19" style="106" customWidth="1"/>
    <col min="10760" max="11008" width="6.875" style="106"/>
    <col min="11009" max="11009" width="22.875" style="106" customWidth="1"/>
    <col min="11010" max="11010" width="19" style="106" customWidth="1"/>
    <col min="11011" max="11011" width="20.5" style="106" customWidth="1"/>
    <col min="11012" max="11015" width="19" style="106" customWidth="1"/>
    <col min="11016" max="11264" width="6.875" style="106"/>
    <col min="11265" max="11265" width="22.875" style="106" customWidth="1"/>
    <col min="11266" max="11266" width="19" style="106" customWidth="1"/>
    <col min="11267" max="11267" width="20.5" style="106" customWidth="1"/>
    <col min="11268" max="11271" width="19" style="106" customWidth="1"/>
    <col min="11272" max="11520" width="6.875" style="106"/>
    <col min="11521" max="11521" width="22.875" style="106" customWidth="1"/>
    <col min="11522" max="11522" width="19" style="106" customWidth="1"/>
    <col min="11523" max="11523" width="20.5" style="106" customWidth="1"/>
    <col min="11524" max="11527" width="19" style="106" customWidth="1"/>
    <col min="11528" max="11776" width="6.875" style="106"/>
    <col min="11777" max="11777" width="22.875" style="106" customWidth="1"/>
    <col min="11778" max="11778" width="19" style="106" customWidth="1"/>
    <col min="11779" max="11779" width="20.5" style="106" customWidth="1"/>
    <col min="11780" max="11783" width="19" style="106" customWidth="1"/>
    <col min="11784" max="12032" width="6.875" style="106"/>
    <col min="12033" max="12033" width="22.875" style="106" customWidth="1"/>
    <col min="12034" max="12034" width="19" style="106" customWidth="1"/>
    <col min="12035" max="12035" width="20.5" style="106" customWidth="1"/>
    <col min="12036" max="12039" width="19" style="106" customWidth="1"/>
    <col min="12040" max="12288" width="6.875" style="106"/>
    <col min="12289" max="12289" width="22.875" style="106" customWidth="1"/>
    <col min="12290" max="12290" width="19" style="106" customWidth="1"/>
    <col min="12291" max="12291" width="20.5" style="106" customWidth="1"/>
    <col min="12292" max="12295" width="19" style="106" customWidth="1"/>
    <col min="12296" max="12544" width="6.875" style="106"/>
    <col min="12545" max="12545" width="22.875" style="106" customWidth="1"/>
    <col min="12546" max="12546" width="19" style="106" customWidth="1"/>
    <col min="12547" max="12547" width="20.5" style="106" customWidth="1"/>
    <col min="12548" max="12551" width="19" style="106" customWidth="1"/>
    <col min="12552" max="12800" width="6.875" style="106"/>
    <col min="12801" max="12801" width="22.875" style="106" customWidth="1"/>
    <col min="12802" max="12802" width="19" style="106" customWidth="1"/>
    <col min="12803" max="12803" width="20.5" style="106" customWidth="1"/>
    <col min="12804" max="12807" width="19" style="106" customWidth="1"/>
    <col min="12808" max="13056" width="6.875" style="106"/>
    <col min="13057" max="13057" width="22.875" style="106" customWidth="1"/>
    <col min="13058" max="13058" width="19" style="106" customWidth="1"/>
    <col min="13059" max="13059" width="20.5" style="106" customWidth="1"/>
    <col min="13060" max="13063" width="19" style="106" customWidth="1"/>
    <col min="13064" max="13312" width="6.875" style="106"/>
    <col min="13313" max="13313" width="22.875" style="106" customWidth="1"/>
    <col min="13314" max="13314" width="19" style="106" customWidth="1"/>
    <col min="13315" max="13315" width="20.5" style="106" customWidth="1"/>
    <col min="13316" max="13319" width="19" style="106" customWidth="1"/>
    <col min="13320" max="13568" width="6.875" style="106"/>
    <col min="13569" max="13569" width="22.875" style="106" customWidth="1"/>
    <col min="13570" max="13570" width="19" style="106" customWidth="1"/>
    <col min="13571" max="13571" width="20.5" style="106" customWidth="1"/>
    <col min="13572" max="13575" width="19" style="106" customWidth="1"/>
    <col min="13576" max="13824" width="6.875" style="106"/>
    <col min="13825" max="13825" width="22.875" style="106" customWidth="1"/>
    <col min="13826" max="13826" width="19" style="106" customWidth="1"/>
    <col min="13827" max="13827" width="20.5" style="106" customWidth="1"/>
    <col min="13828" max="13831" width="19" style="106" customWidth="1"/>
    <col min="13832" max="14080" width="6.875" style="106"/>
    <col min="14081" max="14081" width="22.875" style="106" customWidth="1"/>
    <col min="14082" max="14082" width="19" style="106" customWidth="1"/>
    <col min="14083" max="14083" width="20.5" style="106" customWidth="1"/>
    <col min="14084" max="14087" width="19" style="106" customWidth="1"/>
    <col min="14088" max="14336" width="6.875" style="106"/>
    <col min="14337" max="14337" width="22.875" style="106" customWidth="1"/>
    <col min="14338" max="14338" width="19" style="106" customWidth="1"/>
    <col min="14339" max="14339" width="20.5" style="106" customWidth="1"/>
    <col min="14340" max="14343" width="19" style="106" customWidth="1"/>
    <col min="14344" max="14592" width="6.875" style="106"/>
    <col min="14593" max="14593" width="22.875" style="106" customWidth="1"/>
    <col min="14594" max="14594" width="19" style="106" customWidth="1"/>
    <col min="14595" max="14595" width="20.5" style="106" customWidth="1"/>
    <col min="14596" max="14599" width="19" style="106" customWidth="1"/>
    <col min="14600" max="14848" width="6.875" style="106"/>
    <col min="14849" max="14849" width="22.875" style="106" customWidth="1"/>
    <col min="14850" max="14850" width="19" style="106" customWidth="1"/>
    <col min="14851" max="14851" width="20.5" style="106" customWidth="1"/>
    <col min="14852" max="14855" width="19" style="106" customWidth="1"/>
    <col min="14856" max="15104" width="6.875" style="106"/>
    <col min="15105" max="15105" width="22.875" style="106" customWidth="1"/>
    <col min="15106" max="15106" width="19" style="106" customWidth="1"/>
    <col min="15107" max="15107" width="20.5" style="106" customWidth="1"/>
    <col min="15108" max="15111" width="19" style="106" customWidth="1"/>
    <col min="15112" max="15360" width="6.875" style="106"/>
    <col min="15361" max="15361" width="22.875" style="106" customWidth="1"/>
    <col min="15362" max="15362" width="19" style="106" customWidth="1"/>
    <col min="15363" max="15363" width="20.5" style="106" customWidth="1"/>
    <col min="15364" max="15367" width="19" style="106" customWidth="1"/>
    <col min="15368" max="15616" width="6.875" style="106"/>
    <col min="15617" max="15617" width="22.875" style="106" customWidth="1"/>
    <col min="15618" max="15618" width="19" style="106" customWidth="1"/>
    <col min="15619" max="15619" width="20.5" style="106" customWidth="1"/>
    <col min="15620" max="15623" width="19" style="106" customWidth="1"/>
    <col min="15624" max="15872" width="6.875" style="106"/>
    <col min="15873" max="15873" width="22.875" style="106" customWidth="1"/>
    <col min="15874" max="15874" width="19" style="106" customWidth="1"/>
    <col min="15875" max="15875" width="20.5" style="106" customWidth="1"/>
    <col min="15876" max="15879" width="19" style="106" customWidth="1"/>
    <col min="15880" max="16128" width="6.875" style="106"/>
    <col min="16129" max="16129" width="22.875" style="106" customWidth="1"/>
    <col min="16130" max="16130" width="19" style="106" customWidth="1"/>
    <col min="16131" max="16131" width="20.5" style="106" customWidth="1"/>
    <col min="16132" max="16135" width="19" style="106" customWidth="1"/>
    <col min="16136" max="16384" width="6.875" style="106"/>
  </cols>
  <sheetData>
    <row r="1" spans="1:13" s="104" customFormat="1" ht="20.100000000000001" customHeight="1">
      <c r="A1" s="2" t="s">
        <v>1</v>
      </c>
      <c r="B1" s="107"/>
      <c r="C1" s="107"/>
      <c r="D1" s="107"/>
      <c r="E1" s="107"/>
      <c r="F1" s="107"/>
      <c r="G1" s="107"/>
    </row>
    <row r="2" spans="1:13" s="104" customFormat="1" ht="38.25" customHeight="1">
      <c r="A2" s="108" t="s">
        <v>2</v>
      </c>
      <c r="B2" s="109"/>
      <c r="C2" s="109"/>
      <c r="D2" s="109"/>
      <c r="E2" s="109"/>
      <c r="F2" s="109"/>
      <c r="G2" s="109"/>
    </row>
    <row r="3" spans="1:13" s="104" customFormat="1" ht="20.100000000000001" customHeight="1">
      <c r="A3" s="110"/>
      <c r="B3" s="107"/>
      <c r="C3" s="107"/>
      <c r="D3" s="107"/>
      <c r="E3" s="107"/>
      <c r="F3" s="107"/>
      <c r="G3" s="107"/>
    </row>
    <row r="4" spans="1:13" s="104" customFormat="1" ht="20.100000000000001" customHeight="1">
      <c r="A4" s="111"/>
      <c r="B4" s="112"/>
      <c r="C4" s="112"/>
      <c r="D4" s="112"/>
      <c r="E4" s="112"/>
      <c r="F4" s="112"/>
      <c r="G4" s="113" t="s">
        <v>3</v>
      </c>
    </row>
    <row r="5" spans="1:13" s="104" customFormat="1" ht="20.100000000000001" customHeight="1">
      <c r="A5" s="137" t="s">
        <v>4</v>
      </c>
      <c r="B5" s="137"/>
      <c r="C5" s="137" t="s">
        <v>5</v>
      </c>
      <c r="D5" s="137"/>
      <c r="E5" s="137"/>
      <c r="F5" s="137"/>
      <c r="G5" s="137"/>
    </row>
    <row r="6" spans="1:13" s="104" customFormat="1" ht="45" customHeight="1">
      <c r="A6" s="114" t="s">
        <v>6</v>
      </c>
      <c r="B6" s="114" t="s">
        <v>7</v>
      </c>
      <c r="C6" s="114" t="s">
        <v>6</v>
      </c>
      <c r="D6" s="114" t="s">
        <v>8</v>
      </c>
      <c r="E6" s="114" t="s">
        <v>9</v>
      </c>
      <c r="F6" s="114" t="s">
        <v>10</v>
      </c>
      <c r="G6" s="114" t="s">
        <v>11</v>
      </c>
    </row>
    <row r="7" spans="1:13" s="104" customFormat="1" ht="20.100000000000001" customHeight="1">
      <c r="A7" s="115" t="s">
        <v>12</v>
      </c>
      <c r="B7" s="116">
        <v>1068.29</v>
      </c>
      <c r="C7" s="117" t="s">
        <v>13</v>
      </c>
      <c r="D7" s="118">
        <v>1068.29</v>
      </c>
      <c r="E7" s="118">
        <v>1068.29</v>
      </c>
      <c r="F7" s="118"/>
      <c r="G7" s="118"/>
    </row>
    <row r="8" spans="1:13" s="104" customFormat="1" ht="20.100000000000001" customHeight="1">
      <c r="A8" s="119" t="s">
        <v>14</v>
      </c>
      <c r="B8" s="120">
        <v>1068.29</v>
      </c>
      <c r="C8" s="22" t="s">
        <v>15</v>
      </c>
      <c r="D8" s="118">
        <v>1021.81</v>
      </c>
      <c r="E8" s="118">
        <v>1021.813386</v>
      </c>
      <c r="F8" s="23"/>
      <c r="G8" s="121"/>
    </row>
    <row r="9" spans="1:13" s="104" customFormat="1" ht="20.100000000000001" customHeight="1">
      <c r="A9" s="119" t="s">
        <v>16</v>
      </c>
      <c r="B9" s="122"/>
      <c r="C9" s="22" t="s">
        <v>17</v>
      </c>
      <c r="D9" s="118">
        <v>19.52</v>
      </c>
      <c r="E9" s="118">
        <v>19.52</v>
      </c>
      <c r="F9" s="121"/>
      <c r="G9" s="121"/>
    </row>
    <row r="10" spans="1:13" s="104" customFormat="1" ht="20.100000000000001" customHeight="1">
      <c r="A10" s="123" t="s">
        <v>18</v>
      </c>
      <c r="B10" s="124"/>
      <c r="C10" s="22" t="s">
        <v>19</v>
      </c>
      <c r="D10" s="118">
        <v>10.504389</v>
      </c>
      <c r="E10" s="118">
        <v>10.504389</v>
      </c>
      <c r="F10" s="121"/>
      <c r="G10" s="121"/>
    </row>
    <row r="11" spans="1:13" s="104" customFormat="1" ht="20.100000000000001" customHeight="1">
      <c r="A11" s="125"/>
      <c r="B11" s="122"/>
      <c r="C11" s="22" t="s">
        <v>20</v>
      </c>
      <c r="D11" s="118">
        <v>16.457723999999999</v>
      </c>
      <c r="E11" s="118">
        <v>16.457723999999999</v>
      </c>
      <c r="F11" s="121"/>
      <c r="G11" s="121"/>
    </row>
    <row r="12" spans="1:13" s="104" customFormat="1" ht="20.100000000000001" customHeight="1">
      <c r="A12" s="126" t="s">
        <v>21</v>
      </c>
      <c r="B12" s="127"/>
      <c r="C12" s="128"/>
      <c r="D12" s="121"/>
      <c r="E12" s="121"/>
      <c r="F12" s="121"/>
      <c r="G12" s="121"/>
    </row>
    <row r="13" spans="1:13" s="104" customFormat="1" ht="20.100000000000001" customHeight="1">
      <c r="A13" s="123" t="s">
        <v>14</v>
      </c>
      <c r="B13" s="120"/>
      <c r="C13" s="129"/>
      <c r="D13" s="121"/>
      <c r="E13" s="121"/>
      <c r="F13" s="121"/>
      <c r="G13" s="121"/>
    </row>
    <row r="14" spans="1:13" s="104" customFormat="1" ht="20.100000000000001" customHeight="1">
      <c r="A14" s="123" t="s">
        <v>16</v>
      </c>
      <c r="B14" s="122"/>
      <c r="C14" s="129"/>
      <c r="D14" s="121"/>
      <c r="E14" s="121"/>
      <c r="F14" s="121"/>
      <c r="G14" s="121"/>
    </row>
    <row r="15" spans="1:13" s="104" customFormat="1" ht="20.100000000000001" customHeight="1">
      <c r="A15" s="119" t="s">
        <v>18</v>
      </c>
      <c r="B15" s="124"/>
      <c r="C15" s="129"/>
      <c r="D15" s="121"/>
      <c r="E15" s="121"/>
      <c r="F15" s="121"/>
      <c r="G15" s="121"/>
      <c r="M15" s="136"/>
    </row>
    <row r="16" spans="1:13" s="104" customFormat="1" ht="20.100000000000001" customHeight="1">
      <c r="A16" s="126"/>
      <c r="B16" s="130"/>
      <c r="C16" s="128"/>
      <c r="D16" s="127"/>
      <c r="E16" s="127"/>
      <c r="F16" s="127"/>
      <c r="G16" s="127"/>
    </row>
    <row r="17" spans="1:7" s="104" customFormat="1" ht="20.100000000000001" customHeight="1">
      <c r="A17" s="126"/>
      <c r="B17" s="130"/>
      <c r="C17" s="130" t="s">
        <v>22</v>
      </c>
      <c r="D17" s="131">
        <f>E17+F17+G17</f>
        <v>0</v>
      </c>
      <c r="E17" s="132">
        <f>B8+B13-E7</f>
        <v>0</v>
      </c>
      <c r="F17" s="132">
        <f>B9+B14-F7</f>
        <v>0</v>
      </c>
      <c r="G17" s="132">
        <f>B10+B15-G7</f>
        <v>0</v>
      </c>
    </row>
    <row r="18" spans="1:7" s="104" customFormat="1" ht="20.100000000000001" customHeight="1">
      <c r="A18" s="126"/>
      <c r="B18" s="130"/>
      <c r="C18" s="130"/>
      <c r="D18" s="132"/>
      <c r="E18" s="132"/>
      <c r="F18" s="132"/>
      <c r="G18" s="133"/>
    </row>
    <row r="19" spans="1:7" s="104" customFormat="1" ht="20.100000000000001" customHeight="1">
      <c r="A19" s="126" t="s">
        <v>23</v>
      </c>
      <c r="B19" s="134">
        <f>B7+B12</f>
        <v>1068.29</v>
      </c>
      <c r="C19" s="134" t="s">
        <v>24</v>
      </c>
      <c r="D19" s="132">
        <f>SUM(D7+D17)</f>
        <v>1068.29</v>
      </c>
      <c r="E19" s="132">
        <f>SUM(E7+E17)</f>
        <v>1068.29</v>
      </c>
      <c r="F19" s="132">
        <f>SUM(F7+F17)</f>
        <v>0</v>
      </c>
      <c r="G19" s="132">
        <f>SUM(G7+G17)</f>
        <v>0</v>
      </c>
    </row>
    <row r="20" spans="1:7" ht="20.100000000000001" customHeight="1">
      <c r="A20" s="135"/>
      <c r="B20" s="135"/>
      <c r="C20" s="135"/>
      <c r="D20" s="135"/>
      <c r="E20" s="135"/>
      <c r="F20" s="135"/>
    </row>
  </sheetData>
  <mergeCells count="2">
    <mergeCell ref="A5:B5"/>
    <mergeCell ref="C5:G5"/>
  </mergeCells>
  <phoneticPr fontId="26" type="noConversion"/>
  <printOptions horizontalCentered="1"/>
  <pageMargins left="0" right="0" top="0" bottom="0" header="0.499999992490753" footer="0.499999992490753"/>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B12" sqref="B12"/>
    </sheetView>
  </sheetViews>
  <sheetFormatPr defaultColWidth="9" defaultRowHeight="14.25"/>
  <cols>
    <col min="1" max="1" width="11.75" customWidth="1"/>
    <col min="2" max="2" width="11.25" customWidth="1"/>
    <col min="3" max="3" width="3.625" customWidth="1"/>
    <col min="6" max="6" width="13.5" customWidth="1"/>
    <col min="7" max="8" width="10.75" customWidth="1"/>
    <col min="9" max="9" width="8" customWidth="1"/>
  </cols>
  <sheetData>
    <row r="1" spans="1:9" s="1" customFormat="1">
      <c r="A1" s="2" t="s">
        <v>215</v>
      </c>
    </row>
    <row r="2" spans="1:9" s="1" customFormat="1" ht="36.6" customHeight="1">
      <c r="A2" s="154" t="s">
        <v>216</v>
      </c>
      <c r="B2" s="154"/>
      <c r="C2" s="154"/>
      <c r="D2" s="154"/>
      <c r="E2" s="154"/>
      <c r="F2" s="154"/>
      <c r="G2" s="154"/>
      <c r="H2" s="154"/>
      <c r="I2" s="154"/>
    </row>
    <row r="3" spans="1:9" s="1" customFormat="1" ht="18" customHeight="1">
      <c r="A3" s="3"/>
      <c r="B3" s="3"/>
      <c r="C3" s="3"/>
      <c r="D3" s="3"/>
      <c r="E3" s="3"/>
      <c r="F3" s="3"/>
      <c r="G3" s="3"/>
      <c r="H3" s="3"/>
      <c r="I3" s="3"/>
    </row>
    <row r="4" spans="1:9" s="1" customFormat="1" ht="47.25" customHeight="1">
      <c r="A4" s="149" t="s">
        <v>217</v>
      </c>
      <c r="B4" s="149"/>
      <c r="C4" s="155" t="s">
        <v>218</v>
      </c>
      <c r="D4" s="156"/>
      <c r="E4" s="156"/>
      <c r="F4" s="156"/>
      <c r="G4" s="156"/>
      <c r="H4" s="156"/>
      <c r="I4" s="157"/>
    </row>
    <row r="5" spans="1:9" s="1" customFormat="1" ht="42" customHeight="1">
      <c r="A5" s="158" t="s">
        <v>219</v>
      </c>
      <c r="B5" s="159"/>
      <c r="C5" s="155">
        <v>436.6</v>
      </c>
      <c r="D5" s="156"/>
      <c r="E5" s="156"/>
      <c r="F5" s="156"/>
      <c r="G5" s="156"/>
      <c r="H5" s="156"/>
      <c r="I5" s="157"/>
    </row>
    <row r="6" spans="1:9" s="1" customFormat="1" ht="76.5" customHeight="1">
      <c r="A6" s="149" t="s">
        <v>220</v>
      </c>
      <c r="B6" s="149" t="s">
        <v>221</v>
      </c>
      <c r="C6" s="150"/>
      <c r="D6" s="151"/>
      <c r="E6" s="151"/>
      <c r="F6" s="151"/>
      <c r="G6" s="151"/>
      <c r="H6" s="151"/>
      <c r="I6" s="151"/>
    </row>
    <row r="7" spans="1:9" s="1" customFormat="1" ht="72.75" customHeight="1">
      <c r="A7" s="149"/>
      <c r="B7" s="149" t="s">
        <v>222</v>
      </c>
      <c r="C7" s="149"/>
      <c r="D7" s="152" t="s">
        <v>223</v>
      </c>
      <c r="E7" s="153"/>
      <c r="F7" s="153"/>
      <c r="G7" s="153"/>
      <c r="H7" s="153"/>
      <c r="I7" s="153"/>
    </row>
    <row r="8" spans="1:9" s="1" customFormat="1" ht="37.5" customHeight="1">
      <c r="A8" s="149" t="s">
        <v>224</v>
      </c>
      <c r="B8" s="149" t="s">
        <v>225</v>
      </c>
      <c r="C8" s="149"/>
      <c r="D8" s="149" t="s">
        <v>226</v>
      </c>
      <c r="E8" s="149"/>
      <c r="F8" s="4" t="s">
        <v>227</v>
      </c>
      <c r="G8" s="4" t="s">
        <v>228</v>
      </c>
      <c r="H8" s="4" t="s">
        <v>229</v>
      </c>
      <c r="I8" s="4" t="s">
        <v>0</v>
      </c>
    </row>
    <row r="9" spans="1:9" s="1" customFormat="1" ht="37.5" customHeight="1">
      <c r="A9" s="149"/>
      <c r="B9" s="149" t="s">
        <v>230</v>
      </c>
      <c r="C9" s="149"/>
      <c r="D9" s="149" t="s">
        <v>230</v>
      </c>
      <c r="E9" s="149"/>
      <c r="F9" s="4" t="s">
        <v>231</v>
      </c>
      <c r="G9" s="5" t="s">
        <v>232</v>
      </c>
      <c r="H9" s="5" t="s">
        <v>233</v>
      </c>
      <c r="I9" s="4"/>
    </row>
    <row r="10" spans="1:9" s="1" customFormat="1" ht="37.5" customHeight="1">
      <c r="A10" s="149"/>
      <c r="B10" s="149"/>
      <c r="C10" s="149"/>
      <c r="D10" s="149" t="s">
        <v>230</v>
      </c>
      <c r="E10" s="149"/>
      <c r="F10" s="4" t="s">
        <v>234</v>
      </c>
      <c r="G10" s="5" t="s">
        <v>235</v>
      </c>
      <c r="H10" s="5" t="s">
        <v>236</v>
      </c>
      <c r="I10" s="4"/>
    </row>
    <row r="11" spans="1:9" s="1" customFormat="1" ht="37.5" customHeight="1">
      <c r="A11" s="149"/>
      <c r="B11" s="149"/>
      <c r="C11" s="149"/>
      <c r="D11" s="149" t="s">
        <v>230</v>
      </c>
      <c r="E11" s="149"/>
      <c r="F11" s="4" t="s">
        <v>237</v>
      </c>
      <c r="G11" s="5" t="s">
        <v>238</v>
      </c>
      <c r="H11" s="5" t="s">
        <v>233</v>
      </c>
      <c r="I11" s="4"/>
    </row>
    <row r="12" spans="1:9" s="1" customFormat="1" ht="37.5" customHeight="1">
      <c r="A12" s="149"/>
      <c r="B12" s="149" t="s">
        <v>239</v>
      </c>
      <c r="C12" s="149"/>
      <c r="D12" s="149" t="s">
        <v>239</v>
      </c>
      <c r="E12" s="149"/>
      <c r="F12" s="4" t="s">
        <v>240</v>
      </c>
      <c r="G12" s="5" t="s">
        <v>241</v>
      </c>
      <c r="H12" s="5" t="s">
        <v>236</v>
      </c>
      <c r="I12" s="4"/>
    </row>
    <row r="13" spans="1:9" s="1" customFormat="1" ht="37.5" customHeight="1">
      <c r="A13" s="149"/>
      <c r="B13" s="149"/>
      <c r="C13" s="149"/>
      <c r="D13" s="149" t="s">
        <v>239</v>
      </c>
      <c r="E13" s="149"/>
      <c r="F13" s="4" t="s">
        <v>242</v>
      </c>
      <c r="G13" s="5" t="s">
        <v>243</v>
      </c>
      <c r="H13" s="5" t="s">
        <v>236</v>
      </c>
      <c r="I13" s="4"/>
    </row>
    <row r="14" spans="1:9" s="1" customFormat="1" ht="37.5" customHeight="1">
      <c r="A14" s="149"/>
      <c r="B14" s="149"/>
      <c r="C14" s="149"/>
      <c r="D14" s="149" t="s">
        <v>239</v>
      </c>
      <c r="E14" s="149"/>
      <c r="F14" s="4" t="s">
        <v>244</v>
      </c>
      <c r="G14" s="5" t="s">
        <v>245</v>
      </c>
      <c r="H14" s="5" t="s">
        <v>236</v>
      </c>
      <c r="I14" s="4"/>
    </row>
    <row r="15" spans="1:9" s="1" customFormat="1" ht="37.5" customHeight="1">
      <c r="A15" s="149"/>
      <c r="B15" s="149"/>
      <c r="C15" s="149"/>
      <c r="D15" s="149" t="s">
        <v>239</v>
      </c>
      <c r="E15" s="149"/>
      <c r="F15" s="4"/>
      <c r="G15" s="5"/>
      <c r="H15" s="5"/>
      <c r="I15" s="4"/>
    </row>
    <row r="16" spans="1:9" s="1" customFormat="1" ht="32.1" customHeight="1">
      <c r="A16" s="149"/>
      <c r="B16" s="149" t="s">
        <v>246</v>
      </c>
      <c r="C16" s="149"/>
      <c r="D16" s="149" t="s">
        <v>247</v>
      </c>
      <c r="E16" s="149"/>
      <c r="F16" s="4" t="s">
        <v>248</v>
      </c>
      <c r="G16" s="5" t="s">
        <v>249</v>
      </c>
      <c r="H16" s="5"/>
      <c r="I16" s="4"/>
    </row>
    <row r="17" spans="1:9" s="1" customFormat="1" ht="26.1" customHeight="1">
      <c r="A17" s="149"/>
      <c r="B17" s="149"/>
      <c r="C17" s="149"/>
      <c r="D17" s="149" t="s">
        <v>250</v>
      </c>
      <c r="E17" s="149"/>
      <c r="F17" s="4"/>
      <c r="G17" s="5"/>
      <c r="H17" s="5"/>
      <c r="I17" s="4"/>
    </row>
  </sheetData>
  <mergeCells count="25">
    <mergeCell ref="B7:C7"/>
    <mergeCell ref="D7:I7"/>
    <mergeCell ref="B8:C8"/>
    <mergeCell ref="D8:E8"/>
    <mergeCell ref="A2:I2"/>
    <mergeCell ref="A4:B4"/>
    <mergeCell ref="C4:I4"/>
    <mergeCell ref="A5:B5"/>
    <mergeCell ref="C5:I5"/>
    <mergeCell ref="D14:E14"/>
    <mergeCell ref="D15:E15"/>
    <mergeCell ref="D16:E16"/>
    <mergeCell ref="D17:E17"/>
    <mergeCell ref="A6:A7"/>
    <mergeCell ref="A8:A17"/>
    <mergeCell ref="B9:C11"/>
    <mergeCell ref="B12:C15"/>
    <mergeCell ref="B16:C17"/>
    <mergeCell ref="D9:E9"/>
    <mergeCell ref="D10:E10"/>
    <mergeCell ref="D11:E11"/>
    <mergeCell ref="D12:E12"/>
    <mergeCell ref="D13:E13"/>
    <mergeCell ref="B6:C6"/>
    <mergeCell ref="D6:I6"/>
  </mergeCells>
  <phoneticPr fontId="26"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showZeros="0" workbookViewId="0">
      <selection activeCell="B12" sqref="B12"/>
    </sheetView>
  </sheetViews>
  <sheetFormatPr defaultColWidth="6.875" defaultRowHeight="12.75" customHeight="1"/>
  <cols>
    <col min="1" max="1" width="23.625" style="12" customWidth="1"/>
    <col min="2" max="2" width="44.625" style="12" customWidth="1"/>
    <col min="3" max="4" width="15.375" style="12" customWidth="1"/>
    <col min="5" max="5" width="16.375" style="12" customWidth="1"/>
    <col min="6" max="241" width="6.875" style="12"/>
    <col min="242" max="242" width="23.625" style="12" customWidth="1"/>
    <col min="243" max="243" width="44.625" style="12" customWidth="1"/>
    <col min="244" max="244" width="16.5" style="12" customWidth="1"/>
    <col min="245" max="247" width="13.625" style="12" customWidth="1"/>
    <col min="248" max="497" width="6.875" style="12"/>
    <col min="498" max="498" width="23.625" style="12" customWidth="1"/>
    <col min="499" max="499" width="44.625" style="12" customWidth="1"/>
    <col min="500" max="500" width="16.5" style="12" customWidth="1"/>
    <col min="501" max="503" width="13.625" style="12" customWidth="1"/>
    <col min="504" max="753" width="6.875" style="12"/>
    <col min="754" max="754" width="23.625" style="12" customWidth="1"/>
    <col min="755" max="755" width="44.625" style="12" customWidth="1"/>
    <col min="756" max="756" width="16.5" style="12" customWidth="1"/>
    <col min="757" max="759" width="13.625" style="12" customWidth="1"/>
    <col min="760" max="1009" width="6.875" style="12"/>
    <col min="1010" max="1010" width="23.625" style="12" customWidth="1"/>
    <col min="1011" max="1011" width="44.625" style="12" customWidth="1"/>
    <col min="1012" max="1012" width="16.5" style="12" customWidth="1"/>
    <col min="1013" max="1015" width="13.625" style="12" customWidth="1"/>
    <col min="1016" max="1265" width="6.875" style="12"/>
    <col min="1266" max="1266" width="23.625" style="12" customWidth="1"/>
    <col min="1267" max="1267" width="44.625" style="12" customWidth="1"/>
    <col min="1268" max="1268" width="16.5" style="12" customWidth="1"/>
    <col min="1269" max="1271" width="13.625" style="12" customWidth="1"/>
    <col min="1272" max="1521" width="6.875" style="12"/>
    <col min="1522" max="1522" width="23.625" style="12" customWidth="1"/>
    <col min="1523" max="1523" width="44.625" style="12" customWidth="1"/>
    <col min="1524" max="1524" width="16.5" style="12" customWidth="1"/>
    <col min="1525" max="1527" width="13.625" style="12" customWidth="1"/>
    <col min="1528" max="1777" width="6.875" style="12"/>
    <col min="1778" max="1778" width="23.625" style="12" customWidth="1"/>
    <col min="1779" max="1779" width="44.625" style="12" customWidth="1"/>
    <col min="1780" max="1780" width="16.5" style="12" customWidth="1"/>
    <col min="1781" max="1783" width="13.625" style="12" customWidth="1"/>
    <col min="1784" max="2033" width="6.875" style="12"/>
    <col min="2034" max="2034" width="23.625" style="12" customWidth="1"/>
    <col min="2035" max="2035" width="44.625" style="12" customWidth="1"/>
    <col min="2036" max="2036" width="16.5" style="12" customWidth="1"/>
    <col min="2037" max="2039" width="13.625" style="12" customWidth="1"/>
    <col min="2040" max="2289" width="6.875" style="12"/>
    <col min="2290" max="2290" width="23.625" style="12" customWidth="1"/>
    <col min="2291" max="2291" width="44.625" style="12" customWidth="1"/>
    <col min="2292" max="2292" width="16.5" style="12" customWidth="1"/>
    <col min="2293" max="2295" width="13.625" style="12" customWidth="1"/>
    <col min="2296" max="2545" width="6.875" style="12"/>
    <col min="2546" max="2546" width="23.625" style="12" customWidth="1"/>
    <col min="2547" max="2547" width="44.625" style="12" customWidth="1"/>
    <col min="2548" max="2548" width="16.5" style="12" customWidth="1"/>
    <col min="2549" max="2551" width="13.625" style="12" customWidth="1"/>
    <col min="2552" max="2801" width="6.875" style="12"/>
    <col min="2802" max="2802" width="23.625" style="12" customWidth="1"/>
    <col min="2803" max="2803" width="44.625" style="12" customWidth="1"/>
    <col min="2804" max="2804" width="16.5" style="12" customWidth="1"/>
    <col min="2805" max="2807" width="13.625" style="12" customWidth="1"/>
    <col min="2808" max="3057" width="6.875" style="12"/>
    <col min="3058" max="3058" width="23.625" style="12" customWidth="1"/>
    <col min="3059" max="3059" width="44.625" style="12" customWidth="1"/>
    <col min="3060" max="3060" width="16.5" style="12" customWidth="1"/>
    <col min="3061" max="3063" width="13.625" style="12" customWidth="1"/>
    <col min="3064" max="3313" width="6.875" style="12"/>
    <col min="3314" max="3314" width="23.625" style="12" customWidth="1"/>
    <col min="3315" max="3315" width="44.625" style="12" customWidth="1"/>
    <col min="3316" max="3316" width="16.5" style="12" customWidth="1"/>
    <col min="3317" max="3319" width="13.625" style="12" customWidth="1"/>
    <col min="3320" max="3569" width="6.875" style="12"/>
    <col min="3570" max="3570" width="23.625" style="12" customWidth="1"/>
    <col min="3571" max="3571" width="44.625" style="12" customWidth="1"/>
    <col min="3572" max="3572" width="16.5" style="12" customWidth="1"/>
    <col min="3573" max="3575" width="13.625" style="12" customWidth="1"/>
    <col min="3576" max="3825" width="6.875" style="12"/>
    <col min="3826" max="3826" width="23.625" style="12" customWidth="1"/>
    <col min="3827" max="3827" width="44.625" style="12" customWidth="1"/>
    <col min="3828" max="3828" width="16.5" style="12" customWidth="1"/>
    <col min="3829" max="3831" width="13.625" style="12" customWidth="1"/>
    <col min="3832" max="4081" width="6.875" style="12"/>
    <col min="4082" max="4082" width="23.625" style="12" customWidth="1"/>
    <col min="4083" max="4083" width="44.625" style="12" customWidth="1"/>
    <col min="4084" max="4084" width="16.5" style="12" customWidth="1"/>
    <col min="4085" max="4087" width="13.625" style="12" customWidth="1"/>
    <col min="4088" max="4337" width="6.875" style="12"/>
    <col min="4338" max="4338" width="23.625" style="12" customWidth="1"/>
    <col min="4339" max="4339" width="44.625" style="12" customWidth="1"/>
    <col min="4340" max="4340" width="16.5" style="12" customWidth="1"/>
    <col min="4341" max="4343" width="13.625" style="12" customWidth="1"/>
    <col min="4344" max="4593" width="6.875" style="12"/>
    <col min="4594" max="4594" width="23.625" style="12" customWidth="1"/>
    <col min="4595" max="4595" width="44.625" style="12" customWidth="1"/>
    <col min="4596" max="4596" width="16.5" style="12" customWidth="1"/>
    <col min="4597" max="4599" width="13.625" style="12" customWidth="1"/>
    <col min="4600" max="4849" width="6.875" style="12"/>
    <col min="4850" max="4850" width="23.625" style="12" customWidth="1"/>
    <col min="4851" max="4851" width="44.625" style="12" customWidth="1"/>
    <col min="4852" max="4852" width="16.5" style="12" customWidth="1"/>
    <col min="4853" max="4855" width="13.625" style="12" customWidth="1"/>
    <col min="4856" max="5105" width="6.875" style="12"/>
    <col min="5106" max="5106" width="23.625" style="12" customWidth="1"/>
    <col min="5107" max="5107" width="44.625" style="12" customWidth="1"/>
    <col min="5108" max="5108" width="16.5" style="12" customWidth="1"/>
    <col min="5109" max="5111" width="13.625" style="12" customWidth="1"/>
    <col min="5112" max="5361" width="6.875" style="12"/>
    <col min="5362" max="5362" width="23.625" style="12" customWidth="1"/>
    <col min="5363" max="5363" width="44.625" style="12" customWidth="1"/>
    <col min="5364" max="5364" width="16.5" style="12" customWidth="1"/>
    <col min="5365" max="5367" width="13.625" style="12" customWidth="1"/>
    <col min="5368" max="5617" width="6.875" style="12"/>
    <col min="5618" max="5618" width="23.625" style="12" customWidth="1"/>
    <col min="5619" max="5619" width="44.625" style="12" customWidth="1"/>
    <col min="5620" max="5620" width="16.5" style="12" customWidth="1"/>
    <col min="5621" max="5623" width="13.625" style="12" customWidth="1"/>
    <col min="5624" max="5873" width="6.875" style="12"/>
    <col min="5874" max="5874" width="23.625" style="12" customWidth="1"/>
    <col min="5875" max="5875" width="44.625" style="12" customWidth="1"/>
    <col min="5876" max="5876" width="16.5" style="12" customWidth="1"/>
    <col min="5877" max="5879" width="13.625" style="12" customWidth="1"/>
    <col min="5880" max="6129" width="6.875" style="12"/>
    <col min="6130" max="6130" width="23.625" style="12" customWidth="1"/>
    <col min="6131" max="6131" width="44.625" style="12" customWidth="1"/>
    <col min="6132" max="6132" width="16.5" style="12" customWidth="1"/>
    <col min="6133" max="6135" width="13.625" style="12" customWidth="1"/>
    <col min="6136" max="6385" width="6.875" style="12"/>
    <col min="6386" max="6386" width="23.625" style="12" customWidth="1"/>
    <col min="6387" max="6387" width="44.625" style="12" customWidth="1"/>
    <col min="6388" max="6388" width="16.5" style="12" customWidth="1"/>
    <col min="6389" max="6391" width="13.625" style="12" customWidth="1"/>
    <col min="6392" max="6641" width="6.875" style="12"/>
    <col min="6642" max="6642" width="23.625" style="12" customWidth="1"/>
    <col min="6643" max="6643" width="44.625" style="12" customWidth="1"/>
    <col min="6644" max="6644" width="16.5" style="12" customWidth="1"/>
    <col min="6645" max="6647" width="13.625" style="12" customWidth="1"/>
    <col min="6648" max="6897" width="6.875" style="12"/>
    <col min="6898" max="6898" width="23.625" style="12" customWidth="1"/>
    <col min="6899" max="6899" width="44.625" style="12" customWidth="1"/>
    <col min="6900" max="6900" width="16.5" style="12" customWidth="1"/>
    <col min="6901" max="6903" width="13.625" style="12" customWidth="1"/>
    <col min="6904" max="7153" width="6.875" style="12"/>
    <col min="7154" max="7154" width="23.625" style="12" customWidth="1"/>
    <col min="7155" max="7155" width="44.625" style="12" customWidth="1"/>
    <col min="7156" max="7156" width="16.5" style="12" customWidth="1"/>
    <col min="7157" max="7159" width="13.625" style="12" customWidth="1"/>
    <col min="7160" max="7409" width="6.875" style="12"/>
    <col min="7410" max="7410" width="23.625" style="12" customWidth="1"/>
    <col min="7411" max="7411" width="44.625" style="12" customWidth="1"/>
    <col min="7412" max="7412" width="16.5" style="12" customWidth="1"/>
    <col min="7413" max="7415" width="13.625" style="12" customWidth="1"/>
    <col min="7416" max="7665" width="6.875" style="12"/>
    <col min="7666" max="7666" width="23.625" style="12" customWidth="1"/>
    <col min="7667" max="7667" width="44.625" style="12" customWidth="1"/>
    <col min="7668" max="7668" width="16.5" style="12" customWidth="1"/>
    <col min="7669" max="7671" width="13.625" style="12" customWidth="1"/>
    <col min="7672" max="7921" width="6.875" style="12"/>
    <col min="7922" max="7922" width="23.625" style="12" customWidth="1"/>
    <col min="7923" max="7923" width="44.625" style="12" customWidth="1"/>
    <col min="7924" max="7924" width="16.5" style="12" customWidth="1"/>
    <col min="7925" max="7927" width="13.625" style="12" customWidth="1"/>
    <col min="7928" max="8177" width="6.875" style="12"/>
    <col min="8178" max="8178" width="23.625" style="12" customWidth="1"/>
    <col min="8179" max="8179" width="44.625" style="12" customWidth="1"/>
    <col min="8180" max="8180" width="16.5" style="12" customWidth="1"/>
    <col min="8181" max="8183" width="13.625" style="12" customWidth="1"/>
    <col min="8184" max="8433" width="6.875" style="12"/>
    <col min="8434" max="8434" width="23.625" style="12" customWidth="1"/>
    <col min="8435" max="8435" width="44.625" style="12" customWidth="1"/>
    <col min="8436" max="8436" width="16.5" style="12" customWidth="1"/>
    <col min="8437" max="8439" width="13.625" style="12" customWidth="1"/>
    <col min="8440" max="8689" width="6.875" style="12"/>
    <col min="8690" max="8690" width="23.625" style="12" customWidth="1"/>
    <col min="8691" max="8691" width="44.625" style="12" customWidth="1"/>
    <col min="8692" max="8692" width="16.5" style="12" customWidth="1"/>
    <col min="8693" max="8695" width="13.625" style="12" customWidth="1"/>
    <col min="8696" max="8945" width="6.875" style="12"/>
    <col min="8946" max="8946" width="23.625" style="12" customWidth="1"/>
    <col min="8947" max="8947" width="44.625" style="12" customWidth="1"/>
    <col min="8948" max="8948" width="16.5" style="12" customWidth="1"/>
    <col min="8949" max="8951" width="13.625" style="12" customWidth="1"/>
    <col min="8952" max="9201" width="6.875" style="12"/>
    <col min="9202" max="9202" width="23.625" style="12" customWidth="1"/>
    <col min="9203" max="9203" width="44.625" style="12" customWidth="1"/>
    <col min="9204" max="9204" width="16.5" style="12" customWidth="1"/>
    <col min="9205" max="9207" width="13.625" style="12" customWidth="1"/>
    <col min="9208" max="9457" width="6.875" style="12"/>
    <col min="9458" max="9458" width="23.625" style="12" customWidth="1"/>
    <col min="9459" max="9459" width="44.625" style="12" customWidth="1"/>
    <col min="9460" max="9460" width="16.5" style="12" customWidth="1"/>
    <col min="9461" max="9463" width="13.625" style="12" customWidth="1"/>
    <col min="9464" max="9713" width="6.875" style="12"/>
    <col min="9714" max="9714" width="23.625" style="12" customWidth="1"/>
    <col min="9715" max="9715" width="44.625" style="12" customWidth="1"/>
    <col min="9716" max="9716" width="16.5" style="12" customWidth="1"/>
    <col min="9717" max="9719" width="13.625" style="12" customWidth="1"/>
    <col min="9720" max="9969" width="6.875" style="12"/>
    <col min="9970" max="9970" width="23.625" style="12" customWidth="1"/>
    <col min="9971" max="9971" width="44.625" style="12" customWidth="1"/>
    <col min="9972" max="9972" width="16.5" style="12" customWidth="1"/>
    <col min="9973" max="9975" width="13.625" style="12" customWidth="1"/>
    <col min="9976" max="10225" width="6.875" style="12"/>
    <col min="10226" max="10226" width="23.625" style="12" customWidth="1"/>
    <col min="10227" max="10227" width="44.625" style="12" customWidth="1"/>
    <col min="10228" max="10228" width="16.5" style="12" customWidth="1"/>
    <col min="10229" max="10231" width="13.625" style="12" customWidth="1"/>
    <col min="10232" max="10481" width="6.875" style="12"/>
    <col min="10482" max="10482" width="23.625" style="12" customWidth="1"/>
    <col min="10483" max="10483" width="44.625" style="12" customWidth="1"/>
    <col min="10484" max="10484" width="16.5" style="12" customWidth="1"/>
    <col min="10485" max="10487" width="13.625" style="12" customWidth="1"/>
    <col min="10488" max="10737" width="6.875" style="12"/>
    <col min="10738" max="10738" width="23.625" style="12" customWidth="1"/>
    <col min="10739" max="10739" width="44.625" style="12" customWidth="1"/>
    <col min="10740" max="10740" width="16.5" style="12" customWidth="1"/>
    <col min="10741" max="10743" width="13.625" style="12" customWidth="1"/>
    <col min="10744" max="10993" width="6.875" style="12"/>
    <col min="10994" max="10994" width="23.625" style="12" customWidth="1"/>
    <col min="10995" max="10995" width="44.625" style="12" customWidth="1"/>
    <col min="10996" max="10996" width="16.5" style="12" customWidth="1"/>
    <col min="10997" max="10999" width="13.625" style="12" customWidth="1"/>
    <col min="11000" max="11249" width="6.875" style="12"/>
    <col min="11250" max="11250" width="23.625" style="12" customWidth="1"/>
    <col min="11251" max="11251" width="44.625" style="12" customWidth="1"/>
    <col min="11252" max="11252" width="16.5" style="12" customWidth="1"/>
    <col min="11253" max="11255" width="13.625" style="12" customWidth="1"/>
    <col min="11256" max="11505" width="6.875" style="12"/>
    <col min="11506" max="11506" width="23.625" style="12" customWidth="1"/>
    <col min="11507" max="11507" width="44.625" style="12" customWidth="1"/>
    <col min="11508" max="11508" width="16.5" style="12" customWidth="1"/>
    <col min="11509" max="11511" width="13.625" style="12" customWidth="1"/>
    <col min="11512" max="11761" width="6.875" style="12"/>
    <col min="11762" max="11762" width="23.625" style="12" customWidth="1"/>
    <col min="11763" max="11763" width="44.625" style="12" customWidth="1"/>
    <col min="11764" max="11764" width="16.5" style="12" customWidth="1"/>
    <col min="11765" max="11767" width="13.625" style="12" customWidth="1"/>
    <col min="11768" max="12017" width="6.875" style="12"/>
    <col min="12018" max="12018" width="23.625" style="12" customWidth="1"/>
    <col min="12019" max="12019" width="44.625" style="12" customWidth="1"/>
    <col min="12020" max="12020" width="16.5" style="12" customWidth="1"/>
    <col min="12021" max="12023" width="13.625" style="12" customWidth="1"/>
    <col min="12024" max="12273" width="6.875" style="12"/>
    <col min="12274" max="12274" width="23.625" style="12" customWidth="1"/>
    <col min="12275" max="12275" width="44.625" style="12" customWidth="1"/>
    <col min="12276" max="12276" width="16.5" style="12" customWidth="1"/>
    <col min="12277" max="12279" width="13.625" style="12" customWidth="1"/>
    <col min="12280" max="12529" width="6.875" style="12"/>
    <col min="12530" max="12530" width="23.625" style="12" customWidth="1"/>
    <col min="12531" max="12531" width="44.625" style="12" customWidth="1"/>
    <col min="12532" max="12532" width="16.5" style="12" customWidth="1"/>
    <col min="12533" max="12535" width="13.625" style="12" customWidth="1"/>
    <col min="12536" max="12785" width="6.875" style="12"/>
    <col min="12786" max="12786" width="23.625" style="12" customWidth="1"/>
    <col min="12787" max="12787" width="44.625" style="12" customWidth="1"/>
    <col min="12788" max="12788" width="16.5" style="12" customWidth="1"/>
    <col min="12789" max="12791" width="13.625" style="12" customWidth="1"/>
    <col min="12792" max="13041" width="6.875" style="12"/>
    <col min="13042" max="13042" width="23.625" style="12" customWidth="1"/>
    <col min="13043" max="13043" width="44.625" style="12" customWidth="1"/>
    <col min="13044" max="13044" width="16.5" style="12" customWidth="1"/>
    <col min="13045" max="13047" width="13.625" style="12" customWidth="1"/>
    <col min="13048" max="13297" width="6.875" style="12"/>
    <col min="13298" max="13298" width="23.625" style="12" customWidth="1"/>
    <col min="13299" max="13299" width="44.625" style="12" customWidth="1"/>
    <col min="13300" max="13300" width="16.5" style="12" customWidth="1"/>
    <col min="13301" max="13303" width="13.625" style="12" customWidth="1"/>
    <col min="13304" max="13553" width="6.875" style="12"/>
    <col min="13554" max="13554" width="23.625" style="12" customWidth="1"/>
    <col min="13555" max="13555" width="44.625" style="12" customWidth="1"/>
    <col min="13556" max="13556" width="16.5" style="12" customWidth="1"/>
    <col min="13557" max="13559" width="13.625" style="12" customWidth="1"/>
    <col min="13560" max="13809" width="6.875" style="12"/>
    <col min="13810" max="13810" width="23.625" style="12" customWidth="1"/>
    <col min="13811" max="13811" width="44.625" style="12" customWidth="1"/>
    <col min="13812" max="13812" width="16.5" style="12" customWidth="1"/>
    <col min="13813" max="13815" width="13.625" style="12" customWidth="1"/>
    <col min="13816" max="14065" width="6.875" style="12"/>
    <col min="14066" max="14066" width="23.625" style="12" customWidth="1"/>
    <col min="14067" max="14067" width="44.625" style="12" customWidth="1"/>
    <col min="14068" max="14068" width="16.5" style="12" customWidth="1"/>
    <col min="14069" max="14071" width="13.625" style="12" customWidth="1"/>
    <col min="14072" max="14321" width="6.875" style="12"/>
    <col min="14322" max="14322" width="23.625" style="12" customWidth="1"/>
    <col min="14323" max="14323" width="44.625" style="12" customWidth="1"/>
    <col min="14324" max="14324" width="16.5" style="12" customWidth="1"/>
    <col min="14325" max="14327" width="13.625" style="12" customWidth="1"/>
    <col min="14328" max="14577" width="6.875" style="12"/>
    <col min="14578" max="14578" width="23.625" style="12" customWidth="1"/>
    <col min="14579" max="14579" width="44.625" style="12" customWidth="1"/>
    <col min="14580" max="14580" width="16.5" style="12" customWidth="1"/>
    <col min="14581" max="14583" width="13.625" style="12" customWidth="1"/>
    <col min="14584" max="14833" width="6.875" style="12"/>
    <col min="14834" max="14834" width="23.625" style="12" customWidth="1"/>
    <col min="14835" max="14835" width="44.625" style="12" customWidth="1"/>
    <col min="14836" max="14836" width="16.5" style="12" customWidth="1"/>
    <col min="14837" max="14839" width="13.625" style="12" customWidth="1"/>
    <col min="14840" max="15089" width="6.875" style="12"/>
    <col min="15090" max="15090" width="23.625" style="12" customWidth="1"/>
    <col min="15091" max="15091" width="44.625" style="12" customWidth="1"/>
    <col min="15092" max="15092" width="16.5" style="12" customWidth="1"/>
    <col min="15093" max="15095" width="13.625" style="12" customWidth="1"/>
    <col min="15096" max="15345" width="6.875" style="12"/>
    <col min="15346" max="15346" width="23.625" style="12" customWidth="1"/>
    <col min="15347" max="15347" width="44.625" style="12" customWidth="1"/>
    <col min="15348" max="15348" width="16.5" style="12" customWidth="1"/>
    <col min="15349" max="15351" width="13.625" style="12" customWidth="1"/>
    <col min="15352" max="15601" width="6.875" style="12"/>
    <col min="15602" max="15602" width="23.625" style="12" customWidth="1"/>
    <col min="15603" max="15603" width="44.625" style="12" customWidth="1"/>
    <col min="15604" max="15604" width="16.5" style="12" customWidth="1"/>
    <col min="15605" max="15607" width="13.625" style="12" customWidth="1"/>
    <col min="15608" max="15857" width="6.875" style="12"/>
    <col min="15858" max="15858" width="23.625" style="12" customWidth="1"/>
    <col min="15859" max="15859" width="44.625" style="12" customWidth="1"/>
    <col min="15860" max="15860" width="16.5" style="12" customWidth="1"/>
    <col min="15861" max="15863" width="13.625" style="12" customWidth="1"/>
    <col min="15864" max="16113" width="6.875" style="12"/>
    <col min="16114" max="16114" width="23.625" style="12" customWidth="1"/>
    <col min="16115" max="16115" width="44.625" style="12" customWidth="1"/>
    <col min="16116" max="16116" width="16.5" style="12" customWidth="1"/>
    <col min="16117" max="16119" width="13.625" style="12" customWidth="1"/>
    <col min="16120" max="16384" width="6.875" style="12"/>
  </cols>
  <sheetData>
    <row r="1" spans="1:5" ht="20.100000000000001" customHeight="1">
      <c r="A1" s="13" t="s">
        <v>25</v>
      </c>
    </row>
    <row r="2" spans="1:5" ht="36" customHeight="1">
      <c r="A2" s="101" t="s">
        <v>26</v>
      </c>
      <c r="B2" s="74"/>
      <c r="C2" s="74"/>
      <c r="D2" s="74"/>
      <c r="E2" s="74"/>
    </row>
    <row r="3" spans="1:5" ht="20.100000000000001" customHeight="1">
      <c r="A3" s="85"/>
      <c r="B3" s="74"/>
      <c r="C3" s="74"/>
      <c r="D3" s="74"/>
      <c r="E3" s="74"/>
    </row>
    <row r="4" spans="1:5" ht="20.100000000000001" customHeight="1">
      <c r="A4" s="20"/>
      <c r="B4" s="19"/>
      <c r="C4" s="19"/>
      <c r="D4" s="19"/>
      <c r="E4" s="102" t="s">
        <v>3</v>
      </c>
    </row>
    <row r="5" spans="1:5" ht="20.100000000000001" customHeight="1">
      <c r="A5" s="138" t="s">
        <v>27</v>
      </c>
      <c r="B5" s="138"/>
      <c r="C5" s="138" t="s">
        <v>28</v>
      </c>
      <c r="D5" s="138"/>
      <c r="E5" s="138"/>
    </row>
    <row r="6" spans="1:5" ht="20.100000000000001" customHeight="1">
      <c r="A6" s="30" t="s">
        <v>29</v>
      </c>
      <c r="B6" s="30" t="s">
        <v>30</v>
      </c>
      <c r="C6" s="30" t="s">
        <v>31</v>
      </c>
      <c r="D6" s="30" t="s">
        <v>32</v>
      </c>
      <c r="E6" s="30" t="s">
        <v>33</v>
      </c>
    </row>
    <row r="7" spans="1:5" ht="20.100000000000001" customHeight="1">
      <c r="A7" s="22" t="s">
        <v>8</v>
      </c>
      <c r="B7" s="22"/>
      <c r="C7" s="23">
        <v>1068.2900669999999</v>
      </c>
      <c r="D7" s="23">
        <v>230.726067</v>
      </c>
      <c r="E7" s="23">
        <v>837.56399999999996</v>
      </c>
    </row>
    <row r="8" spans="1:5" ht="20.100000000000001" customHeight="1">
      <c r="A8" s="22" t="s">
        <v>34</v>
      </c>
      <c r="B8" s="22" t="s">
        <v>15</v>
      </c>
      <c r="C8" s="23">
        <v>1021.813386</v>
      </c>
      <c r="D8" s="23">
        <v>184.24938599999999</v>
      </c>
      <c r="E8" s="23">
        <v>837.56399999999996</v>
      </c>
    </row>
    <row r="9" spans="1:5" ht="20.100000000000001" customHeight="1">
      <c r="A9" s="22" t="s">
        <v>35</v>
      </c>
      <c r="B9" s="22" t="s">
        <v>36</v>
      </c>
      <c r="C9" s="23">
        <v>1021.813386</v>
      </c>
      <c r="D9" s="23">
        <v>184.24938599999999</v>
      </c>
      <c r="E9" s="23">
        <v>837.56399999999996</v>
      </c>
    </row>
    <row r="10" spans="1:5" ht="20.100000000000001" customHeight="1">
      <c r="A10" s="22" t="s">
        <v>37</v>
      </c>
      <c r="B10" s="22" t="s">
        <v>38</v>
      </c>
      <c r="C10" s="23">
        <v>184.24938599999999</v>
      </c>
      <c r="D10" s="23">
        <v>184.24938599999999</v>
      </c>
      <c r="E10" s="23">
        <v>0</v>
      </c>
    </row>
    <row r="11" spans="1:5" ht="20.100000000000001" customHeight="1">
      <c r="A11" s="22" t="s">
        <v>39</v>
      </c>
      <c r="B11" s="22" t="s">
        <v>40</v>
      </c>
      <c r="C11" s="23">
        <v>837.56399999999996</v>
      </c>
      <c r="D11" s="23">
        <v>0</v>
      </c>
      <c r="E11" s="23">
        <v>837.56399999999996</v>
      </c>
    </row>
    <row r="12" spans="1:5" ht="20.100000000000001" customHeight="1">
      <c r="A12" s="22" t="s">
        <v>41</v>
      </c>
      <c r="B12" s="22" t="s">
        <v>17</v>
      </c>
      <c r="C12" s="23">
        <v>19.52</v>
      </c>
      <c r="D12" s="23">
        <v>19.52</v>
      </c>
      <c r="E12" s="23">
        <v>0</v>
      </c>
    </row>
    <row r="13" spans="1:5" ht="20.100000000000001" customHeight="1">
      <c r="A13" s="22" t="s">
        <v>42</v>
      </c>
      <c r="B13" s="22" t="s">
        <v>43</v>
      </c>
      <c r="C13" s="23">
        <v>19.52</v>
      </c>
      <c r="D13" s="23">
        <v>19.52</v>
      </c>
      <c r="E13" s="23">
        <v>0</v>
      </c>
    </row>
    <row r="14" spans="1:5" ht="20.100000000000001" customHeight="1">
      <c r="A14" s="22" t="s">
        <v>44</v>
      </c>
      <c r="B14" s="22" t="s">
        <v>45</v>
      </c>
      <c r="C14" s="23">
        <v>13.009691999999999</v>
      </c>
      <c r="D14" s="23">
        <v>13.009691999999999</v>
      </c>
      <c r="E14" s="23">
        <v>0</v>
      </c>
    </row>
    <row r="15" spans="1:5" ht="20.100000000000001" customHeight="1">
      <c r="A15" s="22" t="s">
        <v>46</v>
      </c>
      <c r="B15" s="22" t="s">
        <v>47</v>
      </c>
      <c r="C15" s="23">
        <v>6.51</v>
      </c>
      <c r="D15" s="23">
        <v>6.51</v>
      </c>
      <c r="E15" s="23">
        <v>0</v>
      </c>
    </row>
    <row r="16" spans="1:5" ht="20.100000000000001" customHeight="1">
      <c r="A16" s="22" t="s">
        <v>48</v>
      </c>
      <c r="B16" s="22" t="s">
        <v>19</v>
      </c>
      <c r="C16" s="23">
        <v>10.504389</v>
      </c>
      <c r="D16" s="23">
        <v>10.504389</v>
      </c>
      <c r="E16" s="23">
        <v>0</v>
      </c>
    </row>
    <row r="17" spans="1:5" ht="20.100000000000001" customHeight="1">
      <c r="A17" s="22" t="s">
        <v>49</v>
      </c>
      <c r="B17" s="22" t="s">
        <v>50</v>
      </c>
      <c r="C17" s="23">
        <v>10.504389</v>
      </c>
      <c r="D17" s="23">
        <v>10.504389</v>
      </c>
      <c r="E17" s="23">
        <v>0</v>
      </c>
    </row>
    <row r="18" spans="1:5" ht="20.100000000000001" customHeight="1">
      <c r="A18" s="22" t="s">
        <v>51</v>
      </c>
      <c r="B18" s="22" t="s">
        <v>52</v>
      </c>
      <c r="C18" s="23">
        <v>6.9114000000000004</v>
      </c>
      <c r="D18" s="23">
        <v>6.9114000000000004</v>
      </c>
      <c r="E18" s="23">
        <v>0</v>
      </c>
    </row>
    <row r="19" spans="1:5" ht="20.100000000000001" customHeight="1">
      <c r="A19" s="22" t="s">
        <v>53</v>
      </c>
      <c r="B19" s="22" t="s">
        <v>54</v>
      </c>
      <c r="C19" s="23">
        <v>2.1294</v>
      </c>
      <c r="D19" s="23">
        <v>2.1294</v>
      </c>
      <c r="E19" s="23">
        <v>0</v>
      </c>
    </row>
    <row r="20" spans="1:5" ht="20.100000000000001" customHeight="1">
      <c r="A20" s="22" t="s">
        <v>55</v>
      </c>
      <c r="B20" s="22" t="s">
        <v>56</v>
      </c>
      <c r="C20" s="23">
        <v>1.463589</v>
      </c>
      <c r="D20" s="23">
        <v>1.463589</v>
      </c>
      <c r="E20" s="23">
        <v>0</v>
      </c>
    </row>
    <row r="21" spans="1:5" ht="20.100000000000001" customHeight="1">
      <c r="A21" s="22" t="s">
        <v>57</v>
      </c>
      <c r="B21" s="22" t="s">
        <v>20</v>
      </c>
      <c r="C21" s="23">
        <v>16.457723999999999</v>
      </c>
      <c r="D21" s="23">
        <v>16.457723999999999</v>
      </c>
      <c r="E21" s="23">
        <v>0</v>
      </c>
    </row>
    <row r="22" spans="1:5" ht="20.100000000000001" customHeight="1">
      <c r="A22" s="22" t="s">
        <v>58</v>
      </c>
      <c r="B22" s="22" t="s">
        <v>59</v>
      </c>
      <c r="C22" s="23">
        <v>16.457723999999999</v>
      </c>
      <c r="D22" s="23">
        <v>16.457723999999999</v>
      </c>
      <c r="E22" s="23">
        <v>0</v>
      </c>
    </row>
    <row r="23" spans="1:5" ht="20.100000000000001" customHeight="1">
      <c r="A23" s="22" t="s">
        <v>60</v>
      </c>
      <c r="B23" s="22" t="s">
        <v>61</v>
      </c>
      <c r="C23" s="23">
        <v>16.457723999999999</v>
      </c>
      <c r="D23" s="23">
        <v>16.457723999999999</v>
      </c>
      <c r="E23" s="23">
        <v>0</v>
      </c>
    </row>
    <row r="24" spans="1:5" ht="20.100000000000001" customHeight="1">
      <c r="A24" s="83" t="s">
        <v>62</v>
      </c>
      <c r="B24" s="14"/>
      <c r="C24" s="103"/>
      <c r="D24" s="103"/>
      <c r="E24" s="103"/>
    </row>
    <row r="25" spans="1:5" ht="12.75" customHeight="1">
      <c r="A25" s="14"/>
      <c r="B25" s="14"/>
      <c r="C25" s="14"/>
      <c r="D25" s="14"/>
      <c r="E25" s="14"/>
    </row>
    <row r="26" spans="1:5" ht="12.75" customHeight="1">
      <c r="A26" s="14"/>
      <c r="B26" s="14"/>
      <c r="C26" s="14"/>
      <c r="D26" s="14"/>
      <c r="E26" s="14"/>
    </row>
    <row r="27" spans="1:5" ht="12.75" customHeight="1">
      <c r="A27" s="14"/>
      <c r="B27" s="14"/>
      <c r="C27" s="14"/>
      <c r="D27" s="14"/>
      <c r="E27" s="14"/>
    </row>
    <row r="28" spans="1:5" ht="12.75" customHeight="1">
      <c r="A28" s="14"/>
      <c r="B28" s="14"/>
      <c r="D28" s="14"/>
      <c r="E28" s="14"/>
    </row>
    <row r="29" spans="1:5" ht="12.75" customHeight="1">
      <c r="A29" s="14"/>
      <c r="B29" s="14"/>
      <c r="D29" s="14"/>
      <c r="E29" s="14"/>
    </row>
    <row r="30" spans="1:5" s="14" customFormat="1" ht="12.75" customHeight="1"/>
    <row r="31" spans="1:5" ht="12.75" customHeight="1">
      <c r="A31" s="14"/>
      <c r="B31" s="14"/>
    </row>
    <row r="32" spans="1:5" ht="12.75" customHeight="1">
      <c r="A32" s="14"/>
      <c r="B32" s="14"/>
      <c r="D32" s="14"/>
    </row>
    <row r="33" spans="1:3" ht="12.75" customHeight="1">
      <c r="A33" s="14"/>
      <c r="B33" s="14"/>
    </row>
    <row r="34" spans="1:3" ht="12.75" customHeight="1">
      <c r="A34" s="14"/>
      <c r="B34" s="14"/>
    </row>
    <row r="35" spans="1:3" ht="12.75" customHeight="1">
      <c r="B35" s="14"/>
      <c r="C35" s="14"/>
    </row>
    <row r="37" spans="1:3" ht="12.75" customHeight="1">
      <c r="A37" s="14"/>
    </row>
    <row r="39" spans="1:3" ht="12.75" customHeight="1">
      <c r="B39" s="14"/>
    </row>
    <row r="40" spans="1:3" ht="12.75" customHeight="1">
      <c r="B40" s="14"/>
    </row>
  </sheetData>
  <mergeCells count="2">
    <mergeCell ref="A5:B5"/>
    <mergeCell ref="C5:E5"/>
  </mergeCells>
  <phoneticPr fontId="26" type="noConversion"/>
  <printOptions horizontalCentered="1"/>
  <pageMargins left="0" right="0" top="0.999999984981507" bottom="0.999999984981507" header="0.499999992490753" footer="0.499999992490753"/>
  <pageSetup paperSize="9" scale="7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workbookViewId="0">
      <selection activeCell="B12" sqref="B12"/>
    </sheetView>
  </sheetViews>
  <sheetFormatPr defaultColWidth="6.875" defaultRowHeight="20.100000000000001" customHeight="1"/>
  <cols>
    <col min="1" max="1" width="14.5" style="12" customWidth="1"/>
    <col min="2" max="2" width="33.375" style="12" customWidth="1"/>
    <col min="3" max="5" width="20.62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spans="1:11" ht="20.100000000000001" customHeight="1">
      <c r="A1" s="13" t="s">
        <v>63</v>
      </c>
      <c r="E1" s="92"/>
    </row>
    <row r="2" spans="1:11" ht="44.25" customHeight="1">
      <c r="A2" s="93" t="s">
        <v>64</v>
      </c>
      <c r="B2" s="94"/>
      <c r="C2" s="94"/>
      <c r="D2" s="94"/>
      <c r="E2" s="94"/>
    </row>
    <row r="3" spans="1:11" ht="20.100000000000001" customHeight="1">
      <c r="A3" s="94"/>
      <c r="B3" s="94"/>
      <c r="C3" s="94"/>
      <c r="D3" s="94"/>
      <c r="E3" s="94"/>
    </row>
    <row r="4" spans="1:11" s="86" customFormat="1" ht="20.100000000000001" customHeight="1">
      <c r="A4" s="20"/>
      <c r="B4" s="19"/>
      <c r="C4" s="19"/>
      <c r="D4" s="19"/>
      <c r="E4" s="95" t="s">
        <v>3</v>
      </c>
    </row>
    <row r="5" spans="1:11" s="86" customFormat="1" ht="20.100000000000001" customHeight="1">
      <c r="A5" s="138" t="s">
        <v>65</v>
      </c>
      <c r="B5" s="138"/>
      <c r="C5" s="138" t="s">
        <v>66</v>
      </c>
      <c r="D5" s="138"/>
      <c r="E5" s="138"/>
    </row>
    <row r="6" spans="1:11" s="86" customFormat="1" ht="20.100000000000001" customHeight="1">
      <c r="A6" s="30" t="s">
        <v>29</v>
      </c>
      <c r="B6" s="30" t="s">
        <v>30</v>
      </c>
      <c r="C6" s="30" t="s">
        <v>8</v>
      </c>
      <c r="D6" s="30" t="s">
        <v>67</v>
      </c>
      <c r="E6" s="30" t="s">
        <v>68</v>
      </c>
    </row>
    <row r="7" spans="1:11" s="86" customFormat="1" ht="20.100000000000001" customHeight="1">
      <c r="A7" s="96" t="s">
        <v>69</v>
      </c>
      <c r="B7" s="97" t="s">
        <v>70</v>
      </c>
      <c r="C7" s="24">
        <v>230.73</v>
      </c>
      <c r="D7" s="24">
        <v>179.66</v>
      </c>
      <c r="E7" s="24">
        <v>51.07</v>
      </c>
      <c r="J7" s="72"/>
    </row>
    <row r="8" spans="1:11" s="86" customFormat="1" ht="20.100000000000001" customHeight="1">
      <c r="A8" s="98" t="s">
        <v>71</v>
      </c>
      <c r="B8" s="99" t="s">
        <v>72</v>
      </c>
      <c r="C8" s="63">
        <v>179.66</v>
      </c>
      <c r="D8" s="63">
        <v>179.66</v>
      </c>
      <c r="E8" s="24"/>
      <c r="G8" s="72"/>
    </row>
    <row r="9" spans="1:11" s="86" customFormat="1" ht="20.100000000000001" customHeight="1">
      <c r="A9" s="98" t="s">
        <v>73</v>
      </c>
      <c r="B9" s="99" t="s">
        <v>74</v>
      </c>
      <c r="C9" s="24">
        <v>42.63</v>
      </c>
      <c r="D9" s="24">
        <v>42.63</v>
      </c>
      <c r="E9" s="24"/>
      <c r="F9" s="72"/>
      <c r="G9" s="72"/>
      <c r="K9" s="72"/>
    </row>
    <row r="10" spans="1:11" s="86" customFormat="1" ht="20.100000000000001" customHeight="1">
      <c r="A10" s="98" t="s">
        <v>75</v>
      </c>
      <c r="B10" s="99" t="s">
        <v>76</v>
      </c>
      <c r="C10" s="24">
        <v>32.54</v>
      </c>
      <c r="D10" s="24">
        <v>32.54</v>
      </c>
      <c r="E10" s="24"/>
      <c r="F10" s="72"/>
      <c r="H10" s="72"/>
    </row>
    <row r="11" spans="1:11" s="86" customFormat="1" ht="20.100000000000001" customHeight="1">
      <c r="A11" s="98" t="s">
        <v>77</v>
      </c>
      <c r="B11" s="99" t="s">
        <v>78</v>
      </c>
      <c r="C11" s="24">
        <v>34.340000000000003</v>
      </c>
      <c r="D11" s="24">
        <v>34.340000000000003</v>
      </c>
      <c r="E11" s="24"/>
      <c r="F11" s="72"/>
      <c r="H11" s="72"/>
    </row>
    <row r="12" spans="1:11" s="86" customFormat="1" ht="20.100000000000001" customHeight="1">
      <c r="A12" s="98" t="s">
        <v>79</v>
      </c>
      <c r="B12" s="99" t="s">
        <v>80</v>
      </c>
      <c r="C12" s="24"/>
      <c r="D12" s="24"/>
      <c r="E12" s="24"/>
      <c r="F12" s="72"/>
      <c r="G12" s="72"/>
      <c r="H12" s="72"/>
    </row>
    <row r="13" spans="1:11" s="86" customFormat="1" ht="20.100000000000001" customHeight="1">
      <c r="A13" s="98" t="s">
        <v>81</v>
      </c>
      <c r="B13" s="99" t="s">
        <v>82</v>
      </c>
      <c r="C13" s="24">
        <v>13.01</v>
      </c>
      <c r="D13" s="24">
        <v>13.01</v>
      </c>
      <c r="E13" s="24"/>
      <c r="F13" s="72"/>
      <c r="J13" s="72"/>
    </row>
    <row r="14" spans="1:11" s="86" customFormat="1" ht="20.100000000000001" customHeight="1">
      <c r="A14" s="98" t="s">
        <v>83</v>
      </c>
      <c r="B14" s="99" t="s">
        <v>84</v>
      </c>
      <c r="C14" s="24">
        <v>6.51</v>
      </c>
      <c r="D14" s="24">
        <v>6.51</v>
      </c>
      <c r="E14" s="24"/>
      <c r="F14" s="72"/>
      <c r="G14" s="72"/>
      <c r="K14" s="72"/>
    </row>
    <row r="15" spans="1:11" s="86" customFormat="1" ht="20.100000000000001" customHeight="1">
      <c r="A15" s="98" t="s">
        <v>85</v>
      </c>
      <c r="B15" s="99" t="s">
        <v>86</v>
      </c>
      <c r="C15" s="24">
        <v>6.91</v>
      </c>
      <c r="D15" s="24">
        <v>6.91</v>
      </c>
      <c r="E15" s="24"/>
      <c r="F15" s="72"/>
      <c r="G15" s="72"/>
      <c r="H15" s="72"/>
      <c r="K15" s="72"/>
    </row>
    <row r="16" spans="1:11" s="86" customFormat="1" ht="20.100000000000001" customHeight="1">
      <c r="A16" s="98" t="s">
        <v>87</v>
      </c>
      <c r="B16" s="99" t="s">
        <v>88</v>
      </c>
      <c r="C16" s="24">
        <v>0.69</v>
      </c>
      <c r="D16" s="24">
        <v>0.69</v>
      </c>
      <c r="E16" s="24"/>
      <c r="F16" s="72"/>
      <c r="G16" s="72"/>
      <c r="K16" s="72"/>
    </row>
    <row r="17" spans="1:16" s="86" customFormat="1" ht="20.100000000000001" customHeight="1">
      <c r="A17" s="98" t="s">
        <v>89</v>
      </c>
      <c r="B17" s="99" t="s">
        <v>90</v>
      </c>
      <c r="C17" s="24">
        <v>2.31</v>
      </c>
      <c r="D17" s="24">
        <v>2.31</v>
      </c>
      <c r="E17" s="24"/>
      <c r="F17" s="72"/>
      <c r="G17" s="72"/>
      <c r="K17" s="72"/>
    </row>
    <row r="18" spans="1:16" s="86" customFormat="1" ht="20.100000000000001" customHeight="1">
      <c r="A18" s="98" t="s">
        <v>91</v>
      </c>
      <c r="B18" s="99" t="s">
        <v>92</v>
      </c>
      <c r="C18" s="24">
        <v>16.46</v>
      </c>
      <c r="D18" s="24">
        <v>16.46</v>
      </c>
      <c r="E18" s="24"/>
      <c r="F18" s="72"/>
      <c r="G18" s="72"/>
      <c r="K18" s="72"/>
    </row>
    <row r="19" spans="1:16" s="86" customFormat="1" ht="20.100000000000001" customHeight="1">
      <c r="A19" s="98" t="s">
        <v>93</v>
      </c>
      <c r="B19" s="99" t="s">
        <v>94</v>
      </c>
      <c r="C19" s="24">
        <v>1.44</v>
      </c>
      <c r="D19" s="24">
        <v>1.44</v>
      </c>
      <c r="E19" s="24"/>
      <c r="F19" s="72"/>
      <c r="G19" s="72"/>
      <c r="I19" s="72"/>
      <c r="K19" s="72"/>
    </row>
    <row r="20" spans="1:16" s="86" customFormat="1" ht="20.100000000000001" customHeight="1">
      <c r="A20" s="98" t="s">
        <v>95</v>
      </c>
      <c r="B20" s="99" t="s">
        <v>96</v>
      </c>
      <c r="C20" s="24">
        <v>22.83</v>
      </c>
      <c r="D20" s="24">
        <v>22.83</v>
      </c>
      <c r="E20" s="24"/>
      <c r="F20" s="72"/>
      <c r="G20" s="72"/>
      <c r="K20" s="72"/>
    </row>
    <row r="21" spans="1:16" s="86" customFormat="1" ht="20.100000000000001" customHeight="1">
      <c r="A21" s="98" t="s">
        <v>97</v>
      </c>
      <c r="B21" s="99" t="s">
        <v>98</v>
      </c>
      <c r="C21" s="63">
        <v>51.07</v>
      </c>
      <c r="D21" s="63"/>
      <c r="E21" s="63">
        <v>51.07</v>
      </c>
      <c r="F21" s="72"/>
      <c r="G21" s="72"/>
    </row>
    <row r="22" spans="1:16" s="86" customFormat="1" ht="20.100000000000001" customHeight="1">
      <c r="A22" s="98" t="s">
        <v>99</v>
      </c>
      <c r="B22" s="64" t="s">
        <v>100</v>
      </c>
      <c r="C22" s="24">
        <v>5</v>
      </c>
      <c r="D22" s="24"/>
      <c r="E22" s="24">
        <v>5</v>
      </c>
      <c r="F22" s="72"/>
      <c r="G22" s="72"/>
      <c r="H22" s="72"/>
      <c r="N22" s="72"/>
    </row>
    <row r="23" spans="1:16" s="86" customFormat="1" ht="20.100000000000001" customHeight="1">
      <c r="A23" s="98" t="s">
        <v>101</v>
      </c>
      <c r="B23" s="100" t="s">
        <v>102</v>
      </c>
      <c r="C23" s="24"/>
      <c r="D23" s="24"/>
      <c r="E23" s="24"/>
      <c r="F23" s="72"/>
      <c r="G23" s="72"/>
    </row>
    <row r="24" spans="1:16" s="86" customFormat="1" ht="20.100000000000001" customHeight="1">
      <c r="A24" s="98" t="s">
        <v>103</v>
      </c>
      <c r="B24" s="100" t="s">
        <v>104</v>
      </c>
      <c r="C24" s="24"/>
      <c r="D24" s="24"/>
      <c r="E24" s="24"/>
      <c r="F24" s="72"/>
      <c r="H24" s="72"/>
      <c r="J24" s="72"/>
    </row>
    <row r="25" spans="1:16" s="86" customFormat="1" ht="20.100000000000001" customHeight="1">
      <c r="A25" s="98" t="s">
        <v>105</v>
      </c>
      <c r="B25" s="100" t="s">
        <v>106</v>
      </c>
      <c r="C25" s="24"/>
      <c r="D25" s="24"/>
      <c r="E25" s="24"/>
      <c r="F25" s="72"/>
      <c r="G25" s="72"/>
      <c r="H25" s="72"/>
    </row>
    <row r="26" spans="1:16" s="86" customFormat="1" ht="20.100000000000001" customHeight="1">
      <c r="A26" s="98" t="s">
        <v>107</v>
      </c>
      <c r="B26" s="100" t="s">
        <v>108</v>
      </c>
      <c r="C26" s="24">
        <v>1.2</v>
      </c>
      <c r="D26" s="24"/>
      <c r="E26" s="24">
        <v>1.2</v>
      </c>
      <c r="F26" s="72"/>
    </row>
    <row r="27" spans="1:16" s="86" customFormat="1" ht="20.100000000000001" customHeight="1">
      <c r="A27" s="98" t="s">
        <v>109</v>
      </c>
      <c r="B27" s="100" t="s">
        <v>110</v>
      </c>
      <c r="C27" s="24">
        <v>2</v>
      </c>
      <c r="D27" s="24"/>
      <c r="E27" s="24">
        <v>2</v>
      </c>
      <c r="F27" s="72"/>
      <c r="G27" s="72"/>
      <c r="I27" s="72"/>
      <c r="L27" s="72"/>
    </row>
    <row r="28" spans="1:16" s="86" customFormat="1" ht="20.100000000000001" customHeight="1">
      <c r="A28" s="98" t="s">
        <v>111</v>
      </c>
      <c r="B28" s="100" t="s">
        <v>112</v>
      </c>
      <c r="C28" s="24">
        <v>2.8</v>
      </c>
      <c r="D28" s="24"/>
      <c r="E28" s="24">
        <v>2.8</v>
      </c>
      <c r="F28" s="72"/>
      <c r="G28" s="72"/>
      <c r="H28" s="72"/>
    </row>
    <row r="29" spans="1:16" s="86" customFormat="1" ht="20.100000000000001" customHeight="1">
      <c r="A29" s="98" t="s">
        <v>113</v>
      </c>
      <c r="B29" s="100" t="s">
        <v>114</v>
      </c>
      <c r="C29" s="24"/>
      <c r="D29" s="24"/>
      <c r="E29" s="24"/>
      <c r="F29" s="72"/>
      <c r="G29" s="72"/>
    </row>
    <row r="30" spans="1:16" s="86" customFormat="1" ht="20.100000000000001" customHeight="1">
      <c r="A30" s="98" t="s">
        <v>115</v>
      </c>
      <c r="B30" s="100" t="s">
        <v>116</v>
      </c>
      <c r="C30" s="24"/>
      <c r="D30" s="24"/>
      <c r="E30" s="24"/>
      <c r="F30" s="72"/>
      <c r="G30" s="72"/>
    </row>
    <row r="31" spans="1:16" s="86" customFormat="1" ht="20.100000000000001" customHeight="1">
      <c r="A31" s="98" t="s">
        <v>117</v>
      </c>
      <c r="B31" s="64" t="s">
        <v>118</v>
      </c>
      <c r="C31" s="24">
        <v>16.2</v>
      </c>
      <c r="D31" s="24"/>
      <c r="E31" s="24">
        <v>16.2</v>
      </c>
      <c r="F31" s="72"/>
      <c r="G31" s="72"/>
    </row>
    <row r="32" spans="1:16" s="86" customFormat="1" ht="20.100000000000001" customHeight="1">
      <c r="A32" s="98" t="s">
        <v>119</v>
      </c>
      <c r="B32" s="64" t="s">
        <v>120</v>
      </c>
      <c r="C32" s="24"/>
      <c r="D32" s="24"/>
      <c r="E32" s="24"/>
      <c r="F32" s="72"/>
      <c r="G32" s="72"/>
      <c r="P32" s="72"/>
    </row>
    <row r="33" spans="1:19" s="86" customFormat="1" ht="20.100000000000001" customHeight="1">
      <c r="A33" s="98" t="s">
        <v>121</v>
      </c>
      <c r="B33" s="100" t="s">
        <v>122</v>
      </c>
      <c r="C33" s="24"/>
      <c r="D33" s="24"/>
      <c r="E33" s="24"/>
      <c r="F33" s="72"/>
      <c r="G33" s="72"/>
      <c r="H33" s="72"/>
      <c r="K33" s="72"/>
    </row>
    <row r="34" spans="1:19" s="86" customFormat="1" ht="20.100000000000001" customHeight="1">
      <c r="A34" s="98" t="s">
        <v>123</v>
      </c>
      <c r="B34" s="100" t="s">
        <v>124</v>
      </c>
      <c r="C34" s="24"/>
      <c r="D34" s="24"/>
      <c r="E34" s="24"/>
      <c r="F34" s="72"/>
      <c r="G34" s="72"/>
      <c r="H34" s="72"/>
      <c r="I34" s="72"/>
    </row>
    <row r="35" spans="1:19" s="86" customFormat="1" ht="20.100000000000001" customHeight="1">
      <c r="A35" s="98" t="s">
        <v>125</v>
      </c>
      <c r="B35" s="100" t="s">
        <v>126</v>
      </c>
      <c r="C35" s="24"/>
      <c r="D35" s="24"/>
      <c r="E35" s="24"/>
      <c r="F35" s="72"/>
      <c r="G35" s="72"/>
      <c r="H35" s="72"/>
      <c r="I35" s="72"/>
      <c r="J35" s="72"/>
    </row>
    <row r="36" spans="1:19" s="86" customFormat="1" ht="20.100000000000001" customHeight="1">
      <c r="A36" s="98" t="s">
        <v>127</v>
      </c>
      <c r="B36" s="100" t="s">
        <v>128</v>
      </c>
      <c r="C36" s="24">
        <v>0.64</v>
      </c>
      <c r="D36" s="24"/>
      <c r="E36" s="24">
        <v>0.64</v>
      </c>
      <c r="F36" s="72"/>
      <c r="G36" s="72"/>
      <c r="H36" s="72"/>
    </row>
    <row r="37" spans="1:19" s="86" customFormat="1" ht="20.100000000000001" customHeight="1">
      <c r="A37" s="98" t="s">
        <v>129</v>
      </c>
      <c r="B37" s="100" t="s">
        <v>130</v>
      </c>
      <c r="C37" s="24"/>
      <c r="D37" s="24"/>
      <c r="E37" s="24"/>
      <c r="F37" s="72"/>
      <c r="I37" s="72"/>
    </row>
    <row r="38" spans="1:19" s="86" customFormat="1" ht="20.100000000000001" customHeight="1">
      <c r="A38" s="98" t="s">
        <v>131</v>
      </c>
      <c r="B38" s="100" t="s">
        <v>132</v>
      </c>
      <c r="C38" s="24"/>
      <c r="D38" s="24"/>
      <c r="E38" s="24"/>
      <c r="F38" s="72"/>
      <c r="G38" s="72"/>
      <c r="H38" s="72"/>
    </row>
    <row r="39" spans="1:19" s="86" customFormat="1" ht="20.100000000000001" customHeight="1">
      <c r="A39" s="98" t="s">
        <v>133</v>
      </c>
      <c r="B39" s="100" t="s">
        <v>134</v>
      </c>
      <c r="C39" s="24"/>
      <c r="D39" s="24"/>
      <c r="E39" s="24"/>
      <c r="F39" s="72"/>
    </row>
    <row r="40" spans="1:19" s="86" customFormat="1" ht="20.100000000000001" customHeight="1">
      <c r="A40" s="98" t="s">
        <v>135</v>
      </c>
      <c r="B40" s="100" t="s">
        <v>136</v>
      </c>
      <c r="C40" s="24"/>
      <c r="D40" s="24"/>
      <c r="E40" s="24"/>
      <c r="F40" s="72"/>
      <c r="G40" s="72"/>
      <c r="H40" s="72"/>
    </row>
    <row r="41" spans="1:19" s="86" customFormat="1" ht="20.100000000000001" customHeight="1">
      <c r="A41" s="98" t="s">
        <v>137</v>
      </c>
      <c r="B41" s="100" t="s">
        <v>138</v>
      </c>
      <c r="C41" s="24"/>
      <c r="D41" s="24"/>
      <c r="E41" s="24"/>
      <c r="F41" s="72"/>
      <c r="G41" s="72"/>
      <c r="H41" s="72"/>
    </row>
    <row r="42" spans="1:19" s="86" customFormat="1" ht="20.100000000000001" customHeight="1">
      <c r="A42" s="98" t="s">
        <v>139</v>
      </c>
      <c r="B42" s="100" t="s">
        <v>140</v>
      </c>
      <c r="C42" s="24"/>
      <c r="D42" s="24"/>
      <c r="E42" s="24"/>
      <c r="F42" s="72"/>
      <c r="G42" s="72"/>
      <c r="J42" s="72"/>
      <c r="S42" s="72"/>
    </row>
    <row r="43" spans="1:19" s="86" customFormat="1" ht="20.100000000000001" customHeight="1">
      <c r="A43" s="98" t="s">
        <v>141</v>
      </c>
      <c r="B43" s="100" t="s">
        <v>142</v>
      </c>
      <c r="C43" s="24"/>
      <c r="D43" s="24"/>
      <c r="E43" s="24"/>
      <c r="F43" s="72"/>
      <c r="G43" s="72"/>
    </row>
    <row r="44" spans="1:19" s="86" customFormat="1" ht="20.100000000000001" customHeight="1">
      <c r="A44" s="98" t="s">
        <v>143</v>
      </c>
      <c r="B44" s="64" t="s">
        <v>144</v>
      </c>
      <c r="C44" s="24">
        <v>1.53</v>
      </c>
      <c r="D44" s="24"/>
      <c r="E44" s="24">
        <v>1.53</v>
      </c>
      <c r="F44" s="72"/>
      <c r="G44" s="72"/>
      <c r="H44" s="72"/>
      <c r="I44" s="72"/>
    </row>
    <row r="45" spans="1:19" s="86" customFormat="1" ht="20.100000000000001" customHeight="1">
      <c r="A45" s="98" t="s">
        <v>145</v>
      </c>
      <c r="B45" s="100" t="s">
        <v>146</v>
      </c>
      <c r="C45" s="24">
        <v>1.28</v>
      </c>
      <c r="D45" s="24"/>
      <c r="E45" s="24">
        <v>1.28</v>
      </c>
      <c r="F45" s="72"/>
      <c r="G45" s="72"/>
    </row>
    <row r="46" spans="1:19" s="86" customFormat="1" ht="20.100000000000001" customHeight="1">
      <c r="A46" s="98" t="s">
        <v>147</v>
      </c>
      <c r="B46" s="100" t="s">
        <v>148</v>
      </c>
      <c r="C46" s="24"/>
      <c r="D46" s="24"/>
      <c r="E46" s="24"/>
      <c r="F46" s="72"/>
      <c r="G46" s="72"/>
      <c r="I46" s="72"/>
      <c r="P46" s="72"/>
    </row>
    <row r="47" spans="1:19" s="86" customFormat="1" ht="20.100000000000001" customHeight="1">
      <c r="A47" s="98" t="s">
        <v>149</v>
      </c>
      <c r="B47" s="100" t="s">
        <v>150</v>
      </c>
      <c r="C47" s="24">
        <v>9.83</v>
      </c>
      <c r="D47" s="24"/>
      <c r="E47" s="24">
        <v>9.83</v>
      </c>
      <c r="F47" s="72"/>
      <c r="G47" s="72"/>
      <c r="H47" s="72"/>
      <c r="P47" s="72"/>
    </row>
    <row r="48" spans="1:19" s="86" customFormat="1" ht="20.100000000000001" customHeight="1">
      <c r="A48" s="98" t="s">
        <v>151</v>
      </c>
      <c r="B48" s="100" t="s">
        <v>152</v>
      </c>
      <c r="C48" s="24"/>
      <c r="D48" s="24"/>
      <c r="E48" s="24"/>
      <c r="F48" s="72"/>
      <c r="G48" s="72"/>
      <c r="H48" s="72"/>
      <c r="J48" s="72"/>
    </row>
    <row r="49" spans="1:14" s="86" customFormat="1" ht="20.100000000000001" customHeight="1">
      <c r="A49" s="98" t="s">
        <v>153</v>
      </c>
      <c r="B49" s="100" t="s">
        <v>154</v>
      </c>
      <c r="C49" s="24">
        <v>10.59</v>
      </c>
      <c r="D49" s="24"/>
      <c r="E49" s="24">
        <v>10.59</v>
      </c>
      <c r="F49" s="72"/>
      <c r="G49" s="72"/>
      <c r="H49" s="72"/>
      <c r="I49" s="72"/>
    </row>
    <row r="50" spans="1:14" s="86" customFormat="1" ht="20.100000000000001" customHeight="1">
      <c r="A50" s="98" t="s">
        <v>155</v>
      </c>
      <c r="B50" s="99" t="s">
        <v>156</v>
      </c>
      <c r="C50" s="63"/>
      <c r="D50" s="63"/>
      <c r="E50" s="63"/>
      <c r="F50" s="72"/>
      <c r="H50" s="72"/>
    </row>
    <row r="51" spans="1:14" s="86" customFormat="1" ht="20.100000000000001" customHeight="1">
      <c r="A51" s="98" t="s">
        <v>157</v>
      </c>
      <c r="B51" s="100" t="s">
        <v>158</v>
      </c>
      <c r="C51" s="24"/>
      <c r="D51" s="24"/>
      <c r="E51" s="24"/>
      <c r="F51" s="72"/>
      <c r="G51" s="72"/>
    </row>
    <row r="52" spans="1:14" s="86" customFormat="1" ht="20.100000000000001" customHeight="1">
      <c r="A52" s="98" t="s">
        <v>159</v>
      </c>
      <c r="B52" s="100" t="s">
        <v>160</v>
      </c>
      <c r="C52" s="24"/>
      <c r="D52" s="24"/>
      <c r="E52" s="24"/>
      <c r="F52" s="72"/>
      <c r="G52" s="72"/>
      <c r="I52" s="72"/>
      <c r="J52" s="72"/>
    </row>
    <row r="53" spans="1:14" s="86" customFormat="1" ht="20.100000000000001" customHeight="1">
      <c r="A53" s="98" t="s">
        <v>161</v>
      </c>
      <c r="B53" s="100" t="s">
        <v>94</v>
      </c>
      <c r="C53" s="24"/>
      <c r="D53" s="24"/>
      <c r="E53" s="24"/>
      <c r="F53" s="72"/>
      <c r="G53" s="72"/>
      <c r="H53" s="72"/>
    </row>
    <row r="54" spans="1:14" s="86" customFormat="1" ht="20.100000000000001" customHeight="1">
      <c r="A54" s="98" t="s">
        <v>162</v>
      </c>
      <c r="B54" s="100" t="s">
        <v>163</v>
      </c>
      <c r="C54" s="24"/>
      <c r="D54" s="24"/>
      <c r="E54" s="24"/>
      <c r="F54" s="72"/>
      <c r="G54" s="72"/>
    </row>
    <row r="55" spans="1:14" s="86" customFormat="1" ht="20.100000000000001" customHeight="1">
      <c r="A55" s="98" t="s">
        <v>164</v>
      </c>
      <c r="B55" s="100" t="s">
        <v>165</v>
      </c>
      <c r="C55" s="24"/>
      <c r="D55" s="24"/>
      <c r="E55" s="24"/>
      <c r="F55" s="72"/>
      <c r="G55" s="72"/>
    </row>
    <row r="56" spans="1:14" s="86" customFormat="1" ht="20.100000000000001" customHeight="1">
      <c r="A56" s="98" t="s">
        <v>166</v>
      </c>
      <c r="B56" s="100" t="s">
        <v>167</v>
      </c>
      <c r="C56" s="24"/>
      <c r="D56" s="24"/>
      <c r="E56" s="24"/>
      <c r="F56" s="72"/>
      <c r="G56" s="72"/>
    </row>
    <row r="57" spans="1:14" s="86" customFormat="1" ht="20.100000000000001" customHeight="1">
      <c r="A57" s="98" t="s">
        <v>168</v>
      </c>
      <c r="B57" s="100" t="s">
        <v>169</v>
      </c>
      <c r="C57" s="24"/>
      <c r="D57" s="24"/>
      <c r="E57" s="24"/>
      <c r="F57" s="72"/>
    </row>
    <row r="58" spans="1:14" ht="20.100000000000001" customHeight="1">
      <c r="C58" s="14"/>
      <c r="D58" s="14"/>
      <c r="E58" s="14"/>
    </row>
    <row r="59" spans="1:14" ht="20.100000000000001" customHeight="1">
      <c r="D59" s="14"/>
      <c r="E59" s="14"/>
      <c r="F59" s="14"/>
      <c r="N59" s="14"/>
    </row>
  </sheetData>
  <mergeCells count="2">
    <mergeCell ref="A5:B5"/>
    <mergeCell ref="C5:E5"/>
  </mergeCells>
  <phoneticPr fontId="26" type="noConversion"/>
  <printOptions horizontalCentered="1"/>
  <pageMargins left="0" right="0" top="0" bottom="0.78740157480314998"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B12" sqref="B12"/>
    </sheetView>
  </sheetViews>
  <sheetFormatPr defaultColWidth="6.875" defaultRowHeight="12.75" customHeight="1"/>
  <cols>
    <col min="1" max="6" width="11.625" style="12" hidden="1" customWidth="1"/>
    <col min="7" max="12" width="19.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spans="1:12" ht="20.100000000000001" customHeight="1">
      <c r="A1" s="13" t="s">
        <v>170</v>
      </c>
      <c r="G1" s="84" t="s">
        <v>171</v>
      </c>
      <c r="L1" s="90"/>
    </row>
    <row r="2" spans="1:12" ht="42" customHeight="1">
      <c r="A2" s="73" t="s">
        <v>172</v>
      </c>
      <c r="B2" s="74"/>
      <c r="C2" s="74"/>
      <c r="D2" s="74"/>
      <c r="E2" s="74"/>
      <c r="F2" s="74"/>
      <c r="G2" s="73" t="s">
        <v>173</v>
      </c>
      <c r="H2" s="74"/>
      <c r="I2" s="74"/>
      <c r="J2" s="74"/>
      <c r="K2" s="74"/>
      <c r="L2" s="74"/>
    </row>
    <row r="3" spans="1:12" ht="20.100000000000001" customHeight="1">
      <c r="A3" s="85"/>
      <c r="B3" s="74"/>
      <c r="C3" s="74"/>
      <c r="D3" s="74"/>
      <c r="E3" s="74"/>
      <c r="F3" s="74"/>
      <c r="G3" s="74"/>
      <c r="H3" s="74"/>
      <c r="I3" s="74"/>
      <c r="J3" s="74"/>
      <c r="K3" s="74"/>
      <c r="L3" s="74"/>
    </row>
    <row r="4" spans="1:12" ht="20.100000000000001" customHeight="1">
      <c r="A4" s="86"/>
      <c r="B4" s="86"/>
      <c r="C4" s="86"/>
      <c r="D4" s="86"/>
      <c r="E4" s="86"/>
      <c r="F4" s="86"/>
      <c r="G4" s="86"/>
      <c r="H4" s="86"/>
      <c r="I4" s="86"/>
      <c r="J4" s="86"/>
      <c r="K4" s="86"/>
      <c r="L4" s="21" t="s">
        <v>3</v>
      </c>
    </row>
    <row r="5" spans="1:12" ht="28.5" customHeight="1">
      <c r="A5" s="138" t="s">
        <v>174</v>
      </c>
      <c r="B5" s="138"/>
      <c r="C5" s="138"/>
      <c r="D5" s="138"/>
      <c r="E5" s="138"/>
      <c r="F5" s="139"/>
      <c r="G5" s="138" t="s">
        <v>28</v>
      </c>
      <c r="H5" s="138"/>
      <c r="I5" s="138"/>
      <c r="J5" s="138"/>
      <c r="K5" s="138"/>
      <c r="L5" s="138"/>
    </row>
    <row r="6" spans="1:12" ht="28.5" customHeight="1">
      <c r="A6" s="140" t="s">
        <v>8</v>
      </c>
      <c r="B6" s="142" t="s">
        <v>175</v>
      </c>
      <c r="C6" s="140" t="s">
        <v>176</v>
      </c>
      <c r="D6" s="140"/>
      <c r="E6" s="140"/>
      <c r="F6" s="144" t="s">
        <v>177</v>
      </c>
      <c r="G6" s="138" t="s">
        <v>8</v>
      </c>
      <c r="H6" s="145" t="s">
        <v>175</v>
      </c>
      <c r="I6" s="138" t="s">
        <v>176</v>
      </c>
      <c r="J6" s="138"/>
      <c r="K6" s="138"/>
      <c r="L6" s="138" t="s">
        <v>177</v>
      </c>
    </row>
    <row r="7" spans="1:12" ht="28.5" customHeight="1">
      <c r="A7" s="141"/>
      <c r="B7" s="143"/>
      <c r="C7" s="78" t="s">
        <v>31</v>
      </c>
      <c r="D7" s="87" t="s">
        <v>178</v>
      </c>
      <c r="E7" s="87" t="s">
        <v>179</v>
      </c>
      <c r="F7" s="141"/>
      <c r="G7" s="138"/>
      <c r="H7" s="145"/>
      <c r="I7" s="30" t="s">
        <v>31</v>
      </c>
      <c r="J7" s="8" t="s">
        <v>178</v>
      </c>
      <c r="K7" s="8" t="s">
        <v>179</v>
      </c>
      <c r="L7" s="138"/>
    </row>
    <row r="8" spans="1:12" ht="28.5" customHeight="1">
      <c r="A8" s="88"/>
      <c r="B8" s="88"/>
      <c r="C8" s="88"/>
      <c r="D8" s="88"/>
      <c r="E8" s="88"/>
      <c r="F8" s="89"/>
      <c r="G8" s="82">
        <v>189.68</v>
      </c>
      <c r="H8" s="24"/>
      <c r="I8" s="91"/>
      <c r="J8" s="81"/>
      <c r="K8" s="82"/>
      <c r="L8" s="24">
        <v>189.68</v>
      </c>
    </row>
    <row r="9" spans="1:12" ht="22.5" customHeight="1">
      <c r="B9" s="14"/>
      <c r="G9" s="14"/>
      <c r="H9" s="14"/>
      <c r="I9" s="14"/>
      <c r="J9" s="14"/>
      <c r="K9" s="14"/>
      <c r="L9" s="14"/>
    </row>
    <row r="10" spans="1:12" ht="12.75" customHeight="1">
      <c r="G10" s="14"/>
      <c r="H10" s="14"/>
      <c r="I10" s="14"/>
      <c r="J10" s="14"/>
      <c r="K10" s="14"/>
      <c r="L10" s="14"/>
    </row>
    <row r="11" spans="1:12" ht="12.75" customHeight="1">
      <c r="G11" s="14"/>
      <c r="H11" s="14"/>
      <c r="I11" s="14"/>
      <c r="J11" s="14"/>
      <c r="K11" s="14"/>
      <c r="L11" s="14"/>
    </row>
    <row r="12" spans="1:12" ht="12.75" customHeight="1">
      <c r="G12" s="14"/>
      <c r="H12" s="14"/>
      <c r="I12" s="14"/>
      <c r="L12" s="14"/>
    </row>
    <row r="13" spans="1:12" ht="12.75" customHeight="1">
      <c r="F13" s="14"/>
      <c r="G13" s="14"/>
      <c r="H13" s="14"/>
      <c r="I13" s="14"/>
      <c r="J13" s="14"/>
      <c r="K13" s="14"/>
    </row>
    <row r="14" spans="1:12" ht="12.75" customHeight="1">
      <c r="D14" s="14"/>
      <c r="G14" s="14"/>
      <c r="H14" s="14"/>
      <c r="I14" s="14"/>
    </row>
    <row r="15" spans="1:12" ht="12.75" customHeight="1">
      <c r="J15" s="14"/>
    </row>
    <row r="16" spans="1:12" ht="12.75" customHeight="1">
      <c r="K16" s="14"/>
      <c r="L16" s="14"/>
    </row>
    <row r="20" spans="8:8" ht="12.75" customHeight="1">
      <c r="H20" s="14"/>
    </row>
  </sheetData>
  <mergeCells count="10">
    <mergeCell ref="A5:F5"/>
    <mergeCell ref="G5:L5"/>
    <mergeCell ref="C6:E6"/>
    <mergeCell ref="I6:K6"/>
    <mergeCell ref="A6:A7"/>
    <mergeCell ref="B6:B7"/>
    <mergeCell ref="F6:F7"/>
    <mergeCell ref="G6:G7"/>
    <mergeCell ref="H6:H7"/>
    <mergeCell ref="L6:L7"/>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12" sqref="B12"/>
    </sheetView>
  </sheetViews>
  <sheetFormatPr defaultColWidth="6.875" defaultRowHeight="12.75" customHeight="1"/>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spans="1:5" ht="20.100000000000001" customHeight="1">
      <c r="A1" s="13" t="s">
        <v>180</v>
      </c>
      <c r="E1" s="43"/>
    </row>
    <row r="2" spans="1:5" ht="42.75" customHeight="1">
      <c r="A2" s="73" t="s">
        <v>181</v>
      </c>
      <c r="B2" s="74"/>
      <c r="C2" s="74"/>
      <c r="D2" s="74"/>
      <c r="E2" s="74"/>
    </row>
    <row r="3" spans="1:5" ht="20.100000000000001" customHeight="1">
      <c r="A3" s="74"/>
      <c r="B3" s="74"/>
      <c r="C3" s="74"/>
      <c r="D3" s="74"/>
      <c r="E3" s="74"/>
    </row>
    <row r="4" spans="1:5" ht="20.100000000000001" customHeight="1">
      <c r="A4" s="75"/>
      <c r="B4" s="76"/>
      <c r="C4" s="76"/>
      <c r="D4" s="76"/>
      <c r="E4" s="77" t="s">
        <v>3</v>
      </c>
    </row>
    <row r="5" spans="1:5" ht="20.100000000000001" customHeight="1">
      <c r="A5" s="138" t="s">
        <v>29</v>
      </c>
      <c r="B5" s="139" t="s">
        <v>30</v>
      </c>
      <c r="C5" s="138" t="s">
        <v>182</v>
      </c>
      <c r="D5" s="138"/>
      <c r="E5" s="138"/>
    </row>
    <row r="6" spans="1:5" ht="20.100000000000001" customHeight="1">
      <c r="A6" s="141"/>
      <c r="B6" s="141"/>
      <c r="C6" s="78" t="s">
        <v>8</v>
      </c>
      <c r="D6" s="78" t="s">
        <v>32</v>
      </c>
      <c r="E6" s="78" t="s">
        <v>33</v>
      </c>
    </row>
    <row r="7" spans="1:5" ht="20.100000000000001" customHeight="1">
      <c r="A7" s="79"/>
      <c r="B7" s="80"/>
      <c r="C7" s="81"/>
      <c r="D7" s="82"/>
      <c r="E7" s="24"/>
    </row>
    <row r="8" spans="1:5" ht="20.25" customHeight="1">
      <c r="A8" s="83" t="s">
        <v>183</v>
      </c>
      <c r="B8" s="14"/>
      <c r="C8" s="14"/>
      <c r="D8" s="14"/>
      <c r="E8" s="14"/>
    </row>
    <row r="9" spans="1:5" ht="20.25" customHeight="1">
      <c r="A9" s="14"/>
      <c r="B9" s="14"/>
      <c r="C9" s="14"/>
      <c r="D9" s="14"/>
      <c r="E9" s="14"/>
    </row>
    <row r="10" spans="1:5" ht="12.75" customHeight="1">
      <c r="A10" s="14"/>
      <c r="B10" s="14"/>
      <c r="C10" s="14"/>
      <c r="E10" s="14"/>
    </row>
    <row r="11" spans="1:5" ht="12.75" customHeight="1">
      <c r="A11" s="14"/>
      <c r="B11" s="14"/>
      <c r="C11" s="14"/>
      <c r="D11" s="14"/>
      <c r="E11" s="14"/>
    </row>
    <row r="12" spans="1:5" ht="12.75" customHeight="1">
      <c r="A12" s="14"/>
      <c r="B12" s="14"/>
      <c r="C12" s="14"/>
      <c r="E12" s="14"/>
    </row>
    <row r="13" spans="1:5" ht="12.75" customHeight="1">
      <c r="A13" s="14"/>
      <c r="B13" s="14"/>
      <c r="D13" s="14"/>
      <c r="E13" s="14"/>
    </row>
    <row r="14" spans="1:5" ht="12.75" customHeight="1">
      <c r="A14" s="14"/>
      <c r="E14" s="14"/>
    </row>
    <row r="15" spans="1:5" ht="12.75" customHeight="1">
      <c r="B15" s="14"/>
    </row>
    <row r="16" spans="1:5" ht="12.75" customHeight="1">
      <c r="B16" s="14"/>
    </row>
    <row r="17" spans="2:4" ht="12.75" customHeight="1">
      <c r="B17" s="14"/>
    </row>
    <row r="18" spans="2:4" ht="12.75" customHeight="1">
      <c r="B18" s="14"/>
    </row>
    <row r="19" spans="2:4" ht="12.75" customHeight="1">
      <c r="B19" s="14"/>
    </row>
    <row r="20" spans="2:4" ht="12.75" customHeight="1">
      <c r="B20" s="14"/>
    </row>
    <row r="22" spans="2:4" ht="12.75" customHeight="1">
      <c r="B22" s="14"/>
    </row>
    <row r="23" spans="2:4" ht="12.75" customHeight="1">
      <c r="B23" s="14"/>
    </row>
    <row r="25" spans="2:4" ht="12.75" customHeight="1">
      <c r="B25" s="14"/>
    </row>
    <row r="26" spans="2:4" ht="12.75" customHeight="1">
      <c r="B26" s="14"/>
    </row>
    <row r="27" spans="2:4" ht="12.75" customHeight="1">
      <c r="D27" s="14"/>
    </row>
  </sheetData>
  <mergeCells count="3">
    <mergeCell ref="C5:E5"/>
    <mergeCell ref="A5:A6"/>
    <mergeCell ref="B5:B6"/>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A7" sqref="A7"/>
    </sheetView>
  </sheetViews>
  <sheetFormatPr defaultColWidth="6.875" defaultRowHeight="20.1000000000000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spans="1:251" ht="20.100000000000001" customHeight="1">
      <c r="A1" s="13" t="s">
        <v>184</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spans="1:251" ht="38.25" customHeight="1">
      <c r="A2" s="44" t="s">
        <v>185</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spans="1:251" ht="20.100000000000001" customHeight="1">
      <c r="A4" s="20"/>
      <c r="B4" s="47"/>
      <c r="C4" s="48"/>
      <c r="D4" s="21" t="s">
        <v>3</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spans="1:251" ht="23.25" customHeight="1">
      <c r="A5" s="138" t="s">
        <v>4</v>
      </c>
      <c r="B5" s="138"/>
      <c r="C5" s="138" t="s">
        <v>5</v>
      </c>
      <c r="D5" s="138"/>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spans="1:251" ht="24" customHeight="1">
      <c r="A6" s="49" t="s">
        <v>6</v>
      </c>
      <c r="B6" s="50" t="s">
        <v>7</v>
      </c>
      <c r="C6" s="49" t="s">
        <v>6</v>
      </c>
      <c r="D6" s="49" t="s">
        <v>7</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spans="1:251" ht="20.100000000000001" customHeight="1">
      <c r="A7" s="51" t="s">
        <v>251</v>
      </c>
      <c r="B7" s="52">
        <v>1068.29</v>
      </c>
      <c r="C7" s="53" t="s">
        <v>15</v>
      </c>
      <c r="D7" s="54">
        <v>1021.81</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spans="1:251" ht="20.100000000000001" customHeight="1">
      <c r="A8" s="55" t="s">
        <v>186</v>
      </c>
      <c r="B8" s="24"/>
      <c r="C8" s="53" t="s">
        <v>17</v>
      </c>
      <c r="D8" s="54">
        <v>19.52</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spans="1:251" ht="20.100000000000001" customHeight="1">
      <c r="A9" s="56" t="s">
        <v>187</v>
      </c>
      <c r="B9" s="52"/>
      <c r="C9" s="53" t="s">
        <v>19</v>
      </c>
      <c r="D9" s="54">
        <v>10.5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spans="1:251" ht="20.100000000000001" customHeight="1">
      <c r="A10" s="57" t="s">
        <v>188</v>
      </c>
      <c r="B10" s="58"/>
      <c r="C10" s="53" t="s">
        <v>20</v>
      </c>
      <c r="D10" s="54">
        <v>16.46</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spans="1:251" ht="20.100000000000001" customHeight="1">
      <c r="A11" s="57" t="s">
        <v>189</v>
      </c>
      <c r="B11" s="58"/>
      <c r="C11" s="59"/>
      <c r="D11" s="60"/>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spans="1:251" ht="20.100000000000001" customHeight="1">
      <c r="A12" s="57" t="s">
        <v>190</v>
      </c>
      <c r="B12" s="24"/>
      <c r="C12" s="61"/>
      <c r="D12" s="6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spans="1:251" ht="20.100000000000001" customHeight="1">
      <c r="A13" s="57"/>
      <c r="B13" s="62"/>
      <c r="C13" s="61"/>
      <c r="D13" s="6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spans="1:251" ht="20.100000000000001" customHeight="1">
      <c r="A14" s="57"/>
      <c r="B14" s="63"/>
      <c r="C14" s="59"/>
      <c r="D14" s="60"/>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spans="1:251" ht="20.100000000000001" customHeight="1">
      <c r="A15" s="57"/>
      <c r="B15" s="63"/>
      <c r="C15" s="59"/>
      <c r="D15" s="60"/>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spans="1:251" ht="20.100000000000001" customHeight="1">
      <c r="A16" s="57"/>
      <c r="B16" s="63"/>
      <c r="C16" s="59"/>
      <c r="D16" s="60"/>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spans="1:251" ht="20.100000000000001" customHeight="1">
      <c r="A17" s="57"/>
      <c r="B17" s="63"/>
      <c r="C17" s="59"/>
      <c r="D17" s="60"/>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spans="1:251" ht="20.100000000000001" customHeight="1">
      <c r="A18" s="64"/>
      <c r="B18" s="63"/>
      <c r="C18" s="59"/>
      <c r="D18" s="60"/>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spans="1:251" ht="20.100000000000001" customHeight="1">
      <c r="A19" s="64"/>
      <c r="B19" s="63"/>
      <c r="C19" s="61"/>
      <c r="D19" s="60"/>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spans="1:251" ht="20.100000000000001" customHeight="1">
      <c r="A20" s="64"/>
      <c r="B20" s="63"/>
      <c r="C20" s="59"/>
      <c r="D20" s="6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spans="1:251" ht="20.100000000000001" customHeight="1">
      <c r="A21" s="64"/>
      <c r="B21" s="63"/>
      <c r="C21" s="59"/>
      <c r="D21" s="60"/>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spans="1:251" ht="20.100000000000001" customHeight="1">
      <c r="A22" s="26"/>
      <c r="B22" s="63"/>
      <c r="C22" s="59"/>
      <c r="D22" s="60"/>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spans="1:251" ht="20.100000000000001" customHeight="1">
      <c r="A23" s="26"/>
      <c r="B23" s="63"/>
      <c r="C23" s="59"/>
      <c r="D23" s="60"/>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spans="1:251" ht="20.100000000000001" customHeight="1">
      <c r="A24" s="26"/>
      <c r="B24" s="63"/>
      <c r="C24" s="65"/>
      <c r="D24" s="66"/>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spans="1:251" ht="20.100000000000001" customHeight="1">
      <c r="A25" s="67" t="s">
        <v>191</v>
      </c>
      <c r="B25" s="68">
        <f>SUM(B7:B17)</f>
        <v>1068.29</v>
      </c>
      <c r="C25" s="69" t="s">
        <v>192</v>
      </c>
      <c r="D25" s="66">
        <v>1068.29</v>
      </c>
      <c r="F25" s="14"/>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spans="1:251" ht="20.100000000000001" customHeight="1">
      <c r="A26" s="57" t="s">
        <v>193</v>
      </c>
      <c r="B26" s="68"/>
      <c r="C26" s="59" t="s">
        <v>194</v>
      </c>
      <c r="D26" s="66"/>
      <c r="E26" s="14"/>
      <c r="F26" s="14"/>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spans="1:251" ht="20.100000000000001" customHeight="1">
      <c r="A27" s="57" t="s">
        <v>195</v>
      </c>
      <c r="B27" s="24"/>
      <c r="C27" s="61"/>
      <c r="D27" s="66"/>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spans="1:251" ht="20.100000000000001" customHeight="1">
      <c r="A28" s="70" t="s">
        <v>196</v>
      </c>
      <c r="B28" s="71">
        <v>1068.29</v>
      </c>
      <c r="C28" s="65" t="s">
        <v>197</v>
      </c>
      <c r="D28" s="66">
        <f>D25+D26</f>
        <v>1068.29</v>
      </c>
      <c r="E28" s="14"/>
    </row>
    <row r="35" spans="3:3" ht="20.100000000000001" customHeight="1">
      <c r="C35" s="14"/>
    </row>
  </sheetData>
  <mergeCells count="2">
    <mergeCell ref="A5:B5"/>
    <mergeCell ref="C5:D5"/>
  </mergeCells>
  <phoneticPr fontId="26" type="noConversion"/>
  <printOptions horizontalCentered="1"/>
  <pageMargins left="0" right="0" top="0" bottom="0" header="0.499999992490753" footer="0.499999992490753"/>
  <pageSetup paperSize="9" scale="97" orientation="landscape"/>
  <headerFooter alignWithMargins="0">
    <oddFooter>&amp;C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showZeros="0" workbookViewId="0">
      <selection activeCell="B12" sqref="B12"/>
    </sheetView>
  </sheetViews>
  <sheetFormatPr defaultColWidth="6.875" defaultRowHeight="12.75" customHeight="1"/>
  <cols>
    <col min="1" max="1" width="12.5" style="12" customWidth="1"/>
    <col min="2" max="2" width="38.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spans="1:12" ht="20.100000000000001" customHeight="1">
      <c r="A1" s="13" t="s">
        <v>198</v>
      </c>
      <c r="L1" s="39"/>
    </row>
    <row r="2" spans="1:12" ht="43.5" customHeight="1">
      <c r="A2" s="27" t="s">
        <v>199</v>
      </c>
      <c r="B2" s="18"/>
      <c r="C2" s="18"/>
      <c r="D2" s="18"/>
      <c r="E2" s="18"/>
      <c r="F2" s="18"/>
      <c r="G2" s="18"/>
      <c r="H2" s="18"/>
      <c r="I2" s="18"/>
      <c r="J2" s="18"/>
      <c r="K2" s="18"/>
      <c r="L2" s="18"/>
    </row>
    <row r="3" spans="1:12" ht="20.100000000000001" customHeight="1">
      <c r="A3" s="28"/>
      <c r="B3" s="28"/>
      <c r="C3" s="28"/>
      <c r="D3" s="28"/>
      <c r="E3" s="28"/>
      <c r="F3" s="28"/>
      <c r="G3" s="28"/>
      <c r="H3" s="28"/>
      <c r="I3" s="28"/>
      <c r="J3" s="28"/>
      <c r="K3" s="28"/>
      <c r="L3" s="28"/>
    </row>
    <row r="4" spans="1:12" ht="20.100000000000001" customHeight="1">
      <c r="A4" s="29"/>
      <c r="B4" s="29"/>
      <c r="C4" s="29"/>
      <c r="D4" s="29"/>
      <c r="E4" s="29"/>
      <c r="F4" s="29"/>
      <c r="G4" s="29"/>
      <c r="H4" s="29"/>
      <c r="I4" s="29"/>
      <c r="J4" s="29"/>
      <c r="K4" s="29"/>
      <c r="L4" s="40" t="s">
        <v>3</v>
      </c>
    </row>
    <row r="5" spans="1:12" ht="24" customHeight="1">
      <c r="A5" s="138" t="s">
        <v>200</v>
      </c>
      <c r="B5" s="138"/>
      <c r="C5" s="145" t="s">
        <v>8</v>
      </c>
      <c r="D5" s="145" t="s">
        <v>195</v>
      </c>
      <c r="E5" s="145" t="s">
        <v>201</v>
      </c>
      <c r="F5" s="145" t="s">
        <v>186</v>
      </c>
      <c r="G5" s="145" t="s">
        <v>187</v>
      </c>
      <c r="H5" s="145" t="s">
        <v>188</v>
      </c>
      <c r="I5" s="145"/>
      <c r="J5" s="145" t="s">
        <v>189</v>
      </c>
      <c r="K5" s="145" t="s">
        <v>190</v>
      </c>
      <c r="L5" s="145" t="s">
        <v>193</v>
      </c>
    </row>
    <row r="6" spans="1:12" ht="42" customHeight="1">
      <c r="A6" s="31" t="s">
        <v>29</v>
      </c>
      <c r="B6" s="32" t="s">
        <v>30</v>
      </c>
      <c r="C6" s="145"/>
      <c r="D6" s="145"/>
      <c r="E6" s="145"/>
      <c r="F6" s="145"/>
      <c r="G6" s="145"/>
      <c r="H6" s="8" t="s">
        <v>202</v>
      </c>
      <c r="I6" s="8" t="s">
        <v>203</v>
      </c>
      <c r="J6" s="145"/>
      <c r="K6" s="145"/>
      <c r="L6" s="145"/>
    </row>
    <row r="7" spans="1:12" ht="18.95" customHeight="1">
      <c r="A7" s="22" t="s">
        <v>8</v>
      </c>
      <c r="B7" s="33"/>
      <c r="C7" s="23">
        <v>1068.2900669999999</v>
      </c>
      <c r="D7" s="34"/>
      <c r="E7" s="24">
        <v>1068.2900669999999</v>
      </c>
      <c r="F7" s="24"/>
      <c r="G7" s="24"/>
      <c r="H7" s="24"/>
      <c r="I7" s="24"/>
      <c r="J7" s="24"/>
      <c r="K7" s="24"/>
      <c r="L7" s="24"/>
    </row>
    <row r="8" spans="1:12" ht="18.95" customHeight="1">
      <c r="A8" s="22" t="s">
        <v>34</v>
      </c>
      <c r="B8" s="33" t="s">
        <v>15</v>
      </c>
      <c r="C8" s="23">
        <v>1021.813386</v>
      </c>
      <c r="D8" s="34"/>
      <c r="E8" s="35">
        <v>1021.813386</v>
      </c>
      <c r="F8" s="25"/>
      <c r="G8" s="25"/>
      <c r="H8" s="36"/>
      <c r="I8" s="36"/>
      <c r="J8" s="36"/>
      <c r="K8" s="36"/>
      <c r="L8" s="36"/>
    </row>
    <row r="9" spans="1:12" ht="18.95" customHeight="1">
      <c r="A9" s="22" t="s">
        <v>35</v>
      </c>
      <c r="B9" s="33" t="s">
        <v>36</v>
      </c>
      <c r="C9" s="23">
        <v>1021.813386</v>
      </c>
      <c r="D9" s="34"/>
      <c r="E9" s="35">
        <v>1021.813386</v>
      </c>
      <c r="F9" s="25"/>
      <c r="G9" s="25"/>
      <c r="H9" s="36"/>
      <c r="I9" s="36"/>
      <c r="J9" s="36"/>
      <c r="K9" s="36"/>
      <c r="L9" s="36"/>
    </row>
    <row r="10" spans="1:12" ht="18.95" customHeight="1">
      <c r="A10" s="22" t="s">
        <v>37</v>
      </c>
      <c r="B10" s="33" t="s">
        <v>38</v>
      </c>
      <c r="C10" s="23">
        <v>184.24938599999999</v>
      </c>
      <c r="D10" s="34"/>
      <c r="E10" s="35">
        <v>184.24938599999999</v>
      </c>
      <c r="F10" s="25"/>
      <c r="G10" s="25"/>
      <c r="H10" s="36"/>
      <c r="I10" s="36"/>
      <c r="J10" s="36"/>
      <c r="K10" s="36"/>
      <c r="L10" s="36"/>
    </row>
    <row r="11" spans="1:12" ht="18.95" customHeight="1">
      <c r="A11" s="22" t="s">
        <v>39</v>
      </c>
      <c r="B11" s="33" t="s">
        <v>40</v>
      </c>
      <c r="C11" s="23">
        <v>837.56399999999996</v>
      </c>
      <c r="D11" s="34"/>
      <c r="E11" s="35">
        <v>837.56399999999996</v>
      </c>
      <c r="F11" s="25"/>
      <c r="G11" s="25"/>
      <c r="H11" s="36"/>
      <c r="I11" s="36"/>
      <c r="J11" s="36"/>
      <c r="K11" s="36"/>
      <c r="L11" s="36"/>
    </row>
    <row r="12" spans="1:12" ht="18.95" customHeight="1">
      <c r="A12" s="22" t="s">
        <v>41</v>
      </c>
      <c r="B12" s="33" t="s">
        <v>17</v>
      </c>
      <c r="C12" s="23">
        <v>19.52</v>
      </c>
      <c r="D12" s="34"/>
      <c r="E12" s="37">
        <v>19.52</v>
      </c>
      <c r="F12" s="25"/>
      <c r="G12" s="25"/>
      <c r="H12" s="36"/>
      <c r="I12" s="36"/>
      <c r="J12" s="36"/>
      <c r="K12" s="36"/>
      <c r="L12" s="36"/>
    </row>
    <row r="13" spans="1:12" ht="18.95" customHeight="1">
      <c r="A13" s="22" t="s">
        <v>42</v>
      </c>
      <c r="B13" s="33" t="s">
        <v>43</v>
      </c>
      <c r="C13" s="23">
        <v>19.52</v>
      </c>
      <c r="D13" s="34"/>
      <c r="E13" s="37">
        <v>19.52</v>
      </c>
      <c r="F13" s="26"/>
      <c r="G13" s="26"/>
      <c r="H13" s="38"/>
      <c r="I13" s="36"/>
      <c r="J13" s="36"/>
      <c r="K13" s="36"/>
      <c r="L13" s="36"/>
    </row>
    <row r="14" spans="1:12" ht="18.95" customHeight="1">
      <c r="A14" s="22" t="s">
        <v>44</v>
      </c>
      <c r="B14" s="33" t="s">
        <v>45</v>
      </c>
      <c r="C14" s="23">
        <v>13.009691999999999</v>
      </c>
      <c r="D14" s="34"/>
      <c r="E14" s="37">
        <v>13.009691999999999</v>
      </c>
      <c r="F14" s="26"/>
      <c r="G14" s="26"/>
      <c r="H14" s="38"/>
      <c r="I14" s="38"/>
      <c r="J14" s="36"/>
      <c r="K14" s="36"/>
      <c r="L14" s="38"/>
    </row>
    <row r="15" spans="1:12" ht="18.95" customHeight="1">
      <c r="A15" s="22" t="s">
        <v>46</v>
      </c>
      <c r="B15" s="33" t="s">
        <v>47</v>
      </c>
      <c r="C15" s="23">
        <v>6.51</v>
      </c>
      <c r="D15" s="34"/>
      <c r="E15" s="37">
        <v>6.51</v>
      </c>
      <c r="F15" s="26"/>
      <c r="G15" s="26"/>
      <c r="H15" s="38"/>
      <c r="I15" s="38"/>
      <c r="J15" s="36"/>
      <c r="K15" s="36"/>
      <c r="L15" s="36"/>
    </row>
    <row r="16" spans="1:12" ht="18.95" customHeight="1">
      <c r="A16" s="22" t="s">
        <v>48</v>
      </c>
      <c r="B16" s="33" t="s">
        <v>19</v>
      </c>
      <c r="C16" s="23">
        <v>10.504389</v>
      </c>
      <c r="D16" s="34"/>
      <c r="E16" s="35">
        <v>10.504389</v>
      </c>
      <c r="F16" s="26"/>
      <c r="G16" s="26"/>
      <c r="H16" s="38"/>
      <c r="I16" s="38"/>
      <c r="J16" s="36"/>
      <c r="K16" s="38"/>
      <c r="L16" s="38"/>
    </row>
    <row r="17" spans="1:12" ht="18.95" customHeight="1">
      <c r="A17" s="22" t="s">
        <v>49</v>
      </c>
      <c r="B17" s="33" t="s">
        <v>50</v>
      </c>
      <c r="C17" s="23">
        <v>10.504389</v>
      </c>
      <c r="D17" s="34"/>
      <c r="E17" s="37">
        <v>10.504389</v>
      </c>
      <c r="F17" s="26"/>
      <c r="G17" s="26"/>
      <c r="H17" s="38"/>
      <c r="I17" s="36"/>
      <c r="J17" s="36"/>
      <c r="K17" s="38"/>
      <c r="L17" s="38"/>
    </row>
    <row r="18" spans="1:12" ht="18.95" customHeight="1">
      <c r="A18" s="22" t="s">
        <v>51</v>
      </c>
      <c r="B18" s="33" t="s">
        <v>52</v>
      </c>
      <c r="C18" s="23">
        <v>6.9114000000000004</v>
      </c>
      <c r="D18" s="34"/>
      <c r="E18" s="37">
        <v>6.9114000000000004</v>
      </c>
      <c r="F18" s="26"/>
      <c r="G18" s="26"/>
      <c r="H18" s="38"/>
      <c r="I18" s="36"/>
      <c r="J18" s="38"/>
      <c r="K18" s="38"/>
      <c r="L18" s="38"/>
    </row>
    <row r="19" spans="1:12" ht="18.95" customHeight="1">
      <c r="A19" s="22" t="s">
        <v>53</v>
      </c>
      <c r="B19" s="33" t="s">
        <v>54</v>
      </c>
      <c r="C19" s="23">
        <v>2.1294</v>
      </c>
      <c r="D19" s="34"/>
      <c r="E19" s="37">
        <v>2.1294</v>
      </c>
      <c r="F19" s="26"/>
      <c r="G19" s="26"/>
      <c r="H19" s="38"/>
      <c r="I19" s="36"/>
      <c r="J19" s="38"/>
      <c r="K19" s="36"/>
      <c r="L19" s="38"/>
    </row>
    <row r="20" spans="1:12" ht="18.95" customHeight="1">
      <c r="A20" s="22" t="s">
        <v>55</v>
      </c>
      <c r="B20" s="33" t="s">
        <v>56</v>
      </c>
      <c r="C20" s="23">
        <v>1.463589</v>
      </c>
      <c r="D20" s="34"/>
      <c r="E20" s="37">
        <v>1.463589</v>
      </c>
      <c r="F20" s="26"/>
      <c r="G20" s="26"/>
      <c r="H20" s="38"/>
      <c r="I20" s="38"/>
      <c r="J20" s="38"/>
      <c r="K20" s="38"/>
      <c r="L20" s="38"/>
    </row>
    <row r="21" spans="1:12" ht="18.95" customHeight="1">
      <c r="A21" s="22" t="s">
        <v>57</v>
      </c>
      <c r="B21" s="33" t="s">
        <v>20</v>
      </c>
      <c r="C21" s="23">
        <v>16.457723999999999</v>
      </c>
      <c r="D21" s="34"/>
      <c r="E21" s="37">
        <v>16.457723999999999</v>
      </c>
      <c r="F21" s="25"/>
      <c r="G21" s="26"/>
      <c r="H21" s="38"/>
      <c r="I21" s="38"/>
      <c r="J21" s="38"/>
      <c r="K21" s="38"/>
      <c r="L21" s="38"/>
    </row>
    <row r="22" spans="1:12" ht="18.95" customHeight="1">
      <c r="A22" s="22" t="s">
        <v>58</v>
      </c>
      <c r="B22" s="33" t="s">
        <v>59</v>
      </c>
      <c r="C22" s="23">
        <v>16.457723999999999</v>
      </c>
      <c r="D22" s="34"/>
      <c r="E22" s="37">
        <v>16.457723999999999</v>
      </c>
      <c r="F22" s="26"/>
      <c r="G22" s="26"/>
      <c r="H22" s="38"/>
      <c r="I22" s="38"/>
      <c r="J22" s="38"/>
      <c r="K22" s="38"/>
      <c r="L22" s="38"/>
    </row>
    <row r="23" spans="1:12" ht="18.95" customHeight="1">
      <c r="A23" s="22" t="s">
        <v>60</v>
      </c>
      <c r="B23" s="33" t="s">
        <v>61</v>
      </c>
      <c r="C23" s="23">
        <v>16.457723999999999</v>
      </c>
      <c r="D23" s="34"/>
      <c r="E23" s="37">
        <v>16.457723999999999</v>
      </c>
      <c r="F23" s="26"/>
      <c r="G23" s="26"/>
      <c r="H23" s="38"/>
      <c r="I23" s="38"/>
      <c r="J23" s="38"/>
      <c r="K23" s="38"/>
      <c r="L23" s="38"/>
    </row>
    <row r="24" spans="1:12" ht="12.75" customHeight="1">
      <c r="B24" s="14"/>
      <c r="K24" s="14"/>
    </row>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 right="0" top="0.999999984981507" bottom="0.999999984981507" header="0.499999992490753" footer="0.499999992490753"/>
  <pageSetup paperSize="9" scale="68"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showZeros="0" workbookViewId="0">
      <selection activeCell="B12" sqref="B12"/>
    </sheetView>
  </sheetViews>
  <sheetFormatPr defaultColWidth="6.875" defaultRowHeight="12.75" customHeight="1"/>
  <cols>
    <col min="1" max="1" width="16.375" style="12" customWidth="1"/>
    <col min="2" max="2" width="37.5" style="12" customWidth="1"/>
    <col min="3" max="6" width="18" style="12" customWidth="1"/>
    <col min="7" max="7" width="19.5"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spans="1:9" ht="20.100000000000001" customHeight="1">
      <c r="A1" s="13" t="s">
        <v>204</v>
      </c>
      <c r="B1" s="14"/>
    </row>
    <row r="2" spans="1:9" ht="44.25" customHeight="1">
      <c r="A2" s="146" t="s">
        <v>205</v>
      </c>
      <c r="B2" s="146"/>
      <c r="C2" s="146"/>
      <c r="D2" s="146"/>
      <c r="E2" s="146"/>
      <c r="F2" s="146"/>
      <c r="G2" s="146"/>
      <c r="H2" s="146"/>
    </row>
    <row r="3" spans="1:9" ht="12.95" customHeight="1">
      <c r="A3" s="15"/>
      <c r="B3" s="16"/>
      <c r="C3" s="17"/>
      <c r="D3" s="17"/>
      <c r="E3" s="17"/>
      <c r="F3" s="17"/>
      <c r="G3" s="17"/>
      <c r="H3" s="18"/>
    </row>
    <row r="4" spans="1:9" ht="24" customHeight="1">
      <c r="A4" s="19"/>
      <c r="B4" s="20"/>
      <c r="C4" s="19"/>
      <c r="D4" s="19"/>
      <c r="E4" s="19"/>
      <c r="F4" s="19"/>
      <c r="G4" s="19"/>
      <c r="H4" s="21" t="s">
        <v>3</v>
      </c>
    </row>
    <row r="5" spans="1:9" ht="29.25" customHeight="1">
      <c r="A5" s="8" t="s">
        <v>29</v>
      </c>
      <c r="B5" s="8" t="s">
        <v>30</v>
      </c>
      <c r="C5" s="8" t="s">
        <v>8</v>
      </c>
      <c r="D5" s="8" t="s">
        <v>32</v>
      </c>
      <c r="E5" s="8" t="s">
        <v>33</v>
      </c>
      <c r="F5" s="8" t="s">
        <v>206</v>
      </c>
      <c r="G5" s="8" t="s">
        <v>207</v>
      </c>
      <c r="H5" s="8" t="s">
        <v>208</v>
      </c>
    </row>
    <row r="6" spans="1:9" ht="18.95" customHeight="1">
      <c r="A6" s="22" t="s">
        <v>8</v>
      </c>
      <c r="B6" s="22"/>
      <c r="C6" s="23">
        <v>1068.2900669999999</v>
      </c>
      <c r="D6" s="23">
        <v>230.726067</v>
      </c>
      <c r="E6" s="23">
        <v>837.56399999999996</v>
      </c>
      <c r="F6" s="24"/>
      <c r="G6" s="24"/>
      <c r="H6" s="24"/>
    </row>
    <row r="7" spans="1:9" ht="18.95" customHeight="1">
      <c r="A7" s="22" t="s">
        <v>34</v>
      </c>
      <c r="B7" s="22" t="s">
        <v>15</v>
      </c>
      <c r="C7" s="23">
        <v>1021.813386</v>
      </c>
      <c r="D7" s="23">
        <v>184.24938599999999</v>
      </c>
      <c r="E7" s="23">
        <v>837.56399999999996</v>
      </c>
      <c r="F7" s="25"/>
      <c r="G7" s="25"/>
      <c r="H7" s="25"/>
    </row>
    <row r="8" spans="1:9" ht="18.95" customHeight="1">
      <c r="A8" s="22" t="s">
        <v>35</v>
      </c>
      <c r="B8" s="22" t="s">
        <v>36</v>
      </c>
      <c r="C8" s="23">
        <v>1021.813386</v>
      </c>
      <c r="D8" s="23">
        <v>184.24938599999999</v>
      </c>
      <c r="E8" s="23">
        <v>837.56399999999996</v>
      </c>
      <c r="F8" s="25"/>
      <c r="G8" s="25"/>
      <c r="H8" s="25"/>
    </row>
    <row r="9" spans="1:9" ht="18.95" customHeight="1">
      <c r="A9" s="22" t="s">
        <v>37</v>
      </c>
      <c r="B9" s="22" t="s">
        <v>38</v>
      </c>
      <c r="C9" s="23">
        <v>184.24938599999999</v>
      </c>
      <c r="D9" s="23">
        <v>184.24938599999999</v>
      </c>
      <c r="E9" s="23">
        <v>0</v>
      </c>
      <c r="F9" s="25"/>
      <c r="G9" s="25"/>
      <c r="H9" s="25"/>
    </row>
    <row r="10" spans="1:9" ht="18.95" customHeight="1">
      <c r="A10" s="22" t="s">
        <v>39</v>
      </c>
      <c r="B10" s="22" t="s">
        <v>40</v>
      </c>
      <c r="C10" s="23">
        <v>837.56399999999996</v>
      </c>
      <c r="D10" s="23">
        <v>0</v>
      </c>
      <c r="E10" s="23">
        <v>837.56399999999996</v>
      </c>
      <c r="F10" s="25"/>
      <c r="G10" s="25"/>
      <c r="H10" s="25"/>
      <c r="I10" s="14"/>
    </row>
    <row r="11" spans="1:9" ht="18.95" customHeight="1">
      <c r="A11" s="22" t="s">
        <v>41</v>
      </c>
      <c r="B11" s="22" t="s">
        <v>17</v>
      </c>
      <c r="C11" s="23">
        <v>19.52</v>
      </c>
      <c r="D11" s="23">
        <v>19.52</v>
      </c>
      <c r="E11" s="23">
        <v>0</v>
      </c>
      <c r="F11" s="25"/>
      <c r="G11" s="25"/>
      <c r="H11" s="25"/>
    </row>
    <row r="12" spans="1:9" ht="18.95" customHeight="1">
      <c r="A12" s="22" t="s">
        <v>42</v>
      </c>
      <c r="B12" s="22" t="s">
        <v>43</v>
      </c>
      <c r="C12" s="23">
        <v>19.52</v>
      </c>
      <c r="D12" s="23">
        <v>19.52</v>
      </c>
      <c r="E12" s="23">
        <v>0</v>
      </c>
      <c r="F12" s="25"/>
      <c r="G12" s="25"/>
      <c r="H12" s="26"/>
    </row>
    <row r="13" spans="1:9" ht="18.95" customHeight="1">
      <c r="A13" s="22" t="s">
        <v>44</v>
      </c>
      <c r="B13" s="22" t="s">
        <v>45</v>
      </c>
      <c r="C13" s="23">
        <v>13.009691999999999</v>
      </c>
      <c r="D13" s="23">
        <v>13.009691999999999</v>
      </c>
      <c r="E13" s="23">
        <v>0</v>
      </c>
      <c r="F13" s="25"/>
      <c r="G13" s="25"/>
      <c r="H13" s="26"/>
      <c r="I13" s="14"/>
    </row>
    <row r="14" spans="1:9" ht="18.95" customHeight="1">
      <c r="A14" s="22" t="s">
        <v>46</v>
      </c>
      <c r="B14" s="22" t="s">
        <v>47</v>
      </c>
      <c r="C14" s="23">
        <v>6.51</v>
      </c>
      <c r="D14" s="23">
        <v>6.51</v>
      </c>
      <c r="E14" s="23">
        <v>0</v>
      </c>
      <c r="F14" s="25"/>
      <c r="G14" s="25"/>
      <c r="H14" s="25"/>
    </row>
    <row r="15" spans="1:9" ht="18.95" customHeight="1">
      <c r="A15" s="22" t="s">
        <v>48</v>
      </c>
      <c r="B15" s="22" t="s">
        <v>19</v>
      </c>
      <c r="C15" s="23">
        <v>10.504389</v>
      </c>
      <c r="D15" s="23">
        <v>10.504389</v>
      </c>
      <c r="E15" s="23">
        <v>0</v>
      </c>
      <c r="F15" s="25"/>
      <c r="G15" s="25"/>
      <c r="H15" s="26"/>
    </row>
    <row r="16" spans="1:9" ht="18.95" customHeight="1">
      <c r="A16" s="22" t="s">
        <v>49</v>
      </c>
      <c r="B16" s="22" t="s">
        <v>50</v>
      </c>
      <c r="C16" s="23">
        <v>10.504389</v>
      </c>
      <c r="D16" s="23">
        <v>10.504389</v>
      </c>
      <c r="E16" s="23">
        <v>0</v>
      </c>
      <c r="F16" s="25"/>
      <c r="G16" s="26"/>
      <c r="H16" s="26"/>
    </row>
    <row r="17" spans="1:8" ht="18.95" customHeight="1">
      <c r="A17" s="22" t="s">
        <v>51</v>
      </c>
      <c r="B17" s="22" t="s">
        <v>52</v>
      </c>
      <c r="C17" s="23">
        <v>6.9114000000000004</v>
      </c>
      <c r="D17" s="23">
        <v>6.9114000000000004</v>
      </c>
      <c r="E17" s="23">
        <v>0</v>
      </c>
      <c r="F17" s="26"/>
      <c r="G17" s="26"/>
      <c r="H17" s="25"/>
    </row>
    <row r="18" spans="1:8" ht="18.95" customHeight="1">
      <c r="A18" s="22" t="s">
        <v>53</v>
      </c>
      <c r="B18" s="22" t="s">
        <v>54</v>
      </c>
      <c r="C18" s="23">
        <v>2.1294</v>
      </c>
      <c r="D18" s="23">
        <v>2.1294</v>
      </c>
      <c r="E18" s="23">
        <v>0</v>
      </c>
      <c r="F18" s="26"/>
      <c r="G18" s="26"/>
      <c r="H18" s="26"/>
    </row>
    <row r="19" spans="1:8" ht="18.95" customHeight="1">
      <c r="A19" s="22" t="s">
        <v>55</v>
      </c>
      <c r="B19" s="22" t="s">
        <v>56</v>
      </c>
      <c r="C19" s="23">
        <v>1.463589</v>
      </c>
      <c r="D19" s="23">
        <v>1.463589</v>
      </c>
      <c r="E19" s="23">
        <v>0</v>
      </c>
      <c r="F19" s="25"/>
      <c r="G19" s="26"/>
      <c r="H19" s="26"/>
    </row>
    <row r="20" spans="1:8" ht="18.95" customHeight="1">
      <c r="A20" s="22" t="s">
        <v>57</v>
      </c>
      <c r="B20" s="22" t="s">
        <v>20</v>
      </c>
      <c r="C20" s="23">
        <v>16.457723999999999</v>
      </c>
      <c r="D20" s="23">
        <v>16.457723999999999</v>
      </c>
      <c r="E20" s="23">
        <v>0</v>
      </c>
      <c r="F20" s="26"/>
      <c r="G20" s="26"/>
      <c r="H20" s="26"/>
    </row>
    <row r="21" spans="1:8" ht="18.95" customHeight="1">
      <c r="A21" s="22" t="s">
        <v>58</v>
      </c>
      <c r="B21" s="22" t="s">
        <v>59</v>
      </c>
      <c r="C21" s="23">
        <v>16.457723999999999</v>
      </c>
      <c r="D21" s="23">
        <v>16.457723999999999</v>
      </c>
      <c r="E21" s="23">
        <v>0</v>
      </c>
      <c r="F21" s="26"/>
      <c r="G21" s="26"/>
      <c r="H21" s="26"/>
    </row>
    <row r="22" spans="1:8" ht="18.95" customHeight="1">
      <c r="A22" s="22" t="s">
        <v>60</v>
      </c>
      <c r="B22" s="22" t="s">
        <v>61</v>
      </c>
      <c r="C22" s="23">
        <v>16.457723999999999</v>
      </c>
      <c r="D22" s="23">
        <v>16.457723999999999</v>
      </c>
      <c r="E22" s="23">
        <v>0</v>
      </c>
      <c r="F22" s="26"/>
      <c r="G22" s="25"/>
      <c r="H22" s="26"/>
    </row>
    <row r="23" spans="1:8" ht="12.75" customHeight="1">
      <c r="B23" s="14"/>
    </row>
    <row r="24" spans="1:8" ht="12.75" customHeight="1">
      <c r="C24" s="14"/>
      <c r="G24" s="14"/>
    </row>
  </sheetData>
  <mergeCells count="1">
    <mergeCell ref="A2:H2"/>
  </mergeCells>
  <phoneticPr fontId="26" type="noConversion"/>
  <printOptions horizontalCentered="1"/>
  <pageMargins left="0" right="0" top="0.999999984981507" bottom="0.999999984981507" header="0.499999992490753" footer="0.499999992490753"/>
  <pageSetup paperSize="9" scale="76"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B12" sqref="B12"/>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209</v>
      </c>
      <c r="B1" s="7"/>
      <c r="C1" s="7"/>
      <c r="D1" s="7"/>
      <c r="E1" s="7"/>
      <c r="F1" s="7"/>
    </row>
    <row r="2" spans="1:11" ht="40.5" customHeight="1">
      <c r="A2" s="147" t="s">
        <v>210</v>
      </c>
      <c r="B2" s="147"/>
      <c r="C2" s="147"/>
      <c r="D2" s="147"/>
      <c r="E2" s="147"/>
      <c r="F2" s="147"/>
      <c r="G2" s="147"/>
      <c r="H2" s="147"/>
      <c r="I2" s="147"/>
      <c r="J2" s="147"/>
      <c r="K2" s="147"/>
    </row>
    <row r="3" spans="1:11" ht="21.75" customHeight="1">
      <c r="A3" s="7"/>
      <c r="B3" s="7"/>
      <c r="C3" s="7"/>
      <c r="D3" s="7"/>
      <c r="E3" s="7"/>
      <c r="F3" s="7"/>
      <c r="K3" t="s">
        <v>3</v>
      </c>
    </row>
    <row r="4" spans="1:11" ht="22.5" customHeight="1">
      <c r="A4" s="148" t="s">
        <v>6</v>
      </c>
      <c r="B4" s="145" t="s">
        <v>8</v>
      </c>
      <c r="C4" s="145" t="s">
        <v>195</v>
      </c>
      <c r="D4" s="145" t="s">
        <v>201</v>
      </c>
      <c r="E4" s="145" t="s">
        <v>186</v>
      </c>
      <c r="F4" s="145" t="s">
        <v>187</v>
      </c>
      <c r="G4" s="145" t="s">
        <v>188</v>
      </c>
      <c r="H4" s="145"/>
      <c r="I4" s="145" t="s">
        <v>189</v>
      </c>
      <c r="J4" s="145" t="s">
        <v>190</v>
      </c>
      <c r="K4" s="145" t="s">
        <v>193</v>
      </c>
    </row>
    <row r="5" spans="1:11" s="6" customFormat="1" ht="57" customHeight="1">
      <c r="A5" s="148"/>
      <c r="B5" s="145"/>
      <c r="C5" s="145"/>
      <c r="D5" s="145"/>
      <c r="E5" s="145"/>
      <c r="F5" s="145"/>
      <c r="G5" s="8" t="s">
        <v>202</v>
      </c>
      <c r="H5" s="8" t="s">
        <v>211</v>
      </c>
      <c r="I5" s="145"/>
      <c r="J5" s="145"/>
      <c r="K5" s="145"/>
    </row>
    <row r="6" spans="1:11" ht="30" customHeight="1">
      <c r="A6" s="9" t="s">
        <v>8</v>
      </c>
      <c r="B6" s="10">
        <v>2.6</v>
      </c>
      <c r="C6" s="10"/>
      <c r="D6" s="10">
        <v>2.6</v>
      </c>
      <c r="E6" s="10"/>
      <c r="F6" s="10"/>
      <c r="G6" s="10"/>
      <c r="H6" s="10"/>
      <c r="I6" s="10"/>
      <c r="J6" s="10"/>
      <c r="K6" s="10"/>
    </row>
    <row r="7" spans="1:11" ht="48" customHeight="1">
      <c r="A7" s="11" t="s">
        <v>212</v>
      </c>
      <c r="B7" s="10">
        <v>2.6</v>
      </c>
      <c r="C7" s="10"/>
      <c r="D7" s="10">
        <v>2.6</v>
      </c>
      <c r="E7" s="10"/>
      <c r="F7" s="10"/>
      <c r="G7" s="10"/>
      <c r="H7" s="10"/>
      <c r="I7" s="10"/>
      <c r="J7" s="10"/>
      <c r="K7" s="10"/>
    </row>
    <row r="8" spans="1:11" ht="48" customHeight="1">
      <c r="A8" s="11" t="s">
        <v>213</v>
      </c>
      <c r="B8" s="10"/>
      <c r="C8" s="10"/>
      <c r="D8" s="10"/>
      <c r="E8" s="10"/>
      <c r="F8" s="10"/>
      <c r="G8" s="10"/>
      <c r="H8" s="10"/>
      <c r="I8" s="10"/>
      <c r="J8" s="10"/>
      <c r="K8" s="10"/>
    </row>
    <row r="9" spans="1:11" ht="49.5" customHeight="1">
      <c r="A9" s="11" t="s">
        <v>214</v>
      </c>
      <c r="B9" s="10"/>
      <c r="C9" s="10"/>
      <c r="D9" s="10"/>
      <c r="E9" s="10"/>
      <c r="F9" s="10"/>
      <c r="G9" s="10"/>
      <c r="H9" s="10"/>
      <c r="I9" s="10"/>
      <c r="J9" s="10"/>
      <c r="K9" s="10"/>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866141732283505" right="0.70866141732283505" top="0.74803149606299202" bottom="0.74803149606299202" header="0.31496062992126" footer="0.31496062992126"/>
  <pageSetup paperSize="9" scale="85"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12</vt:i4>
      </vt:variant>
    </vt:vector>
  </HeadingPairs>
  <TitlesOfParts>
    <vt:vector size="22" baseType="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驻外招商引资项目绩效表</vt:lpstr>
      <vt:lpstr>'1 财政拨款收支总表'!Print_Area</vt:lpstr>
      <vt:lpstr>'2 一般公共预算支出-无上年数'!Print_Area</vt:lpstr>
      <vt:lpstr>'3 一般公共预算财政基本支出'!Print_Area</vt:lpstr>
      <vt:lpstr>'4 一般公用预算“三公”经费支出表-无上年数'!Print_Area</vt:lpstr>
      <vt:lpstr>'6 部门收支总表'!Print_Area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2015-06-05T18:19:00Z</dcterms:created>
  <dcterms:modified xsi:type="dcterms:W3CDTF">2022-07-02T07:38:59Z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